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97735\Desktop\INT VD\"/>
    </mc:Choice>
  </mc:AlternateContent>
  <bookViews>
    <workbookView xWindow="0" yWindow="0" windowWidth="28770" windowHeight="12360" activeTab="4"/>
  </bookViews>
  <sheets>
    <sheet name="BEYAN" sheetId="6" r:id="rId1"/>
    <sheet name="BANKA" sheetId="5" r:id="rId2"/>
    <sheet name="Solo.Sigorta" sheetId="2" r:id="rId3"/>
    <sheet name="Tekdüzen" sheetId="3" r:id="rId4"/>
    <sheet name="HESAP" sheetId="4" r:id="rId5"/>
  </sheets>
  <externalReferences>
    <externalReference r:id="rId6"/>
    <externalReference r:id="rId7"/>
  </externalReferences>
  <definedNames>
    <definedName name="e">'[1]veri tabanı'!$X$91</definedName>
    <definedName name="es">#REF!</definedName>
    <definedName name="_xlnm.Print_Area" localSheetId="1">BANKA!#REF!,BANKA!$A$1:$F$15</definedName>
    <definedName name="_xlnm.Print_Area" localSheetId="0">BEYAN!$A$1:$F$54</definedName>
    <definedName name="_xlnm.Print_Area" localSheetId="4">HESAP!$A$1:$E$31</definedName>
    <definedName name="_xlnm.Print_Area" localSheetId="3">Tekdüzen!$B$2:$E$30</definedName>
    <definedName name="Print_Area_M2">#REF!</definedName>
    <definedName name="Print_Area_M3">#REF!</definedName>
    <definedName name="Print_Area_MI">[2]FR100!$B$15:$B$53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4" l="1"/>
  <c r="D10" i="4" s="1"/>
  <c r="D14" i="4" l="1"/>
  <c r="D18" i="4" s="1"/>
  <c r="D21" i="4" s="1"/>
  <c r="D26" i="4" s="1"/>
  <c r="E11" i="5" l="1"/>
  <c r="E8" i="5"/>
  <c r="E12" i="5" l="1"/>
  <c r="D9" i="3" l="1"/>
  <c r="D13" i="3" s="1"/>
  <c r="D18" i="3" s="1"/>
  <c r="D22" i="3" s="1"/>
  <c r="D27" i="3" s="1"/>
</calcChain>
</file>

<file path=xl/comments1.xml><?xml version="1.0" encoding="utf-8"?>
<comments xmlns="http://schemas.openxmlformats.org/spreadsheetml/2006/main">
  <authors>
    <author>Mete.</author>
  </authors>
  <commentList>
    <comment ref="C27" authorId="0" shapeId="0">
      <text>
        <r>
          <rPr>
            <b/>
            <sz val="9"/>
            <color indexed="81"/>
            <rFont val="Tahoma"/>
            <family val="2"/>
            <charset val="162"/>
          </rPr>
          <t>Mete.: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<sst xmlns="http://schemas.openxmlformats.org/spreadsheetml/2006/main" count="125" uniqueCount="109">
  <si>
    <t xml:space="preserve">  DÖNEM KARI VEYA ZARARI                              </t>
  </si>
  <si>
    <t xml:space="preserve">  VERGİ ÖNCESİ DÖNEM KARI VEYA ZARARI                 </t>
  </si>
  <si>
    <t xml:space="preserve">K-SERMAYE MALİYETİ (-)                                </t>
  </si>
  <si>
    <t xml:space="preserve">J-M.D.V. YENİDEN DEĞERLEME ARTIŞLARI                  </t>
  </si>
  <si>
    <t xml:space="preserve">I-OLAĞAN DIŞI GİDER VE ZARARLAR (-)                   </t>
  </si>
  <si>
    <t xml:space="preserve">H-OLAĞAN DIŞI GELİR VE KARLAR                         </t>
  </si>
  <si>
    <t xml:space="preserve">  OLAĞAN KAR VE ZARAR                                 </t>
  </si>
  <si>
    <t xml:space="preserve">G-FİNANSMAN GİDERLERİ (-)                             </t>
  </si>
  <si>
    <t xml:space="preserve">F-DİĞER FAALİYETLERDEN OLAĞAN GİDER VE ZARARLAR (-)   </t>
  </si>
  <si>
    <t xml:space="preserve">E-DİĞER FAALİYETLERDEN OLAĞAN GELİR VE KARLAR         </t>
  </si>
  <si>
    <t xml:space="preserve">  FAALİYET KARI VEYA ZARARI                           </t>
  </si>
  <si>
    <t xml:space="preserve">D-FAALİYET GİDERLERİ (-)                              </t>
  </si>
  <si>
    <t xml:space="preserve">C-SATIŞLARIN MALİYETİ (-)                             </t>
  </si>
  <si>
    <t xml:space="preserve">  NET SATIŞLAR                                        </t>
  </si>
  <si>
    <t xml:space="preserve">B-SATIŞ İNDİRİMLERİ (-)                               </t>
  </si>
  <si>
    <t xml:space="preserve">A-BRÜT SATIŞLAR                                       </t>
  </si>
  <si>
    <t>VERGİNİN MATRAHI</t>
  </si>
  <si>
    <t>TEKNİK GİDERLER</t>
  </si>
  <si>
    <t>GENEL GİDERLER</t>
  </si>
  <si>
    <t>MALİ GELİRLER</t>
  </si>
  <si>
    <t>MALİ GİDERLER</t>
  </si>
  <si>
    <t>I.</t>
  </si>
  <si>
    <t>II.</t>
  </si>
  <si>
    <t>TEKNİK GELİRLER</t>
  </si>
  <si>
    <t>III.</t>
  </si>
  <si>
    <t>IV.</t>
  </si>
  <si>
    <t>V.</t>
  </si>
  <si>
    <t>VI.</t>
  </si>
  <si>
    <t>VII.</t>
  </si>
  <si>
    <t>TEKNİK KÂR/ZARAR (I-II)</t>
  </si>
  <si>
    <t>MALİ KAR ZARAR (V-VI)</t>
  </si>
  <si>
    <t>I-</t>
  </si>
  <si>
    <t xml:space="preserve">FAİZ GELİRLERİ  </t>
  </si>
  <si>
    <t xml:space="preserve">FAİZ GİDERLERİ  </t>
  </si>
  <si>
    <t xml:space="preserve">FAİZ DIŞI GELİRLER </t>
  </si>
  <si>
    <t xml:space="preserve">FAİZ DIŞI GİDERLER </t>
  </si>
  <si>
    <t xml:space="preserve">VERGİ ÖNCESİ KÂR / ZARAR </t>
  </si>
  <si>
    <t>BANKALAR VE KOOPERATİFLER</t>
  </si>
  <si>
    <t>GEÇİCİ VERGİ YÜKÜMLÜLÜĞÜ</t>
  </si>
  <si>
    <t>II-</t>
  </si>
  <si>
    <t>III-</t>
  </si>
  <si>
    <t>IV-</t>
  </si>
  <si>
    <t>NET FAİZ GELİRİ  [ 1 - 2 ]</t>
  </si>
  <si>
    <t>NET FAİZ DIŞI GELİRLER [ 5 - 6 ]</t>
  </si>
  <si>
    <t>VERGİ ÖNCESİ KÂR / ZARAR [ 3 + 6 ]</t>
  </si>
  <si>
    <t>SİGORTA ŞİRKETLERİ</t>
  </si>
  <si>
    <t>V-</t>
  </si>
  <si>
    <t>VI-</t>
  </si>
  <si>
    <t>VII-</t>
  </si>
  <si>
    <t xml:space="preserve">VIII. </t>
  </si>
  <si>
    <t>DÖNEM KAR/ZARAR (lll+IV+VI)</t>
  </si>
  <si>
    <t xml:space="preserve">DÖVİZ BÜROLARI VE ÖZEL İLETİŞİM </t>
  </si>
  <si>
    <t>YÜKÜMLÜLERİ İÇİN</t>
  </si>
  <si>
    <t>ARA TOPLAM</t>
  </si>
  <si>
    <t xml:space="preserve">YASAL OLARAK İNDİRİLEBİLEN GİDERLER TOPLAMI: </t>
  </si>
  <si>
    <t xml:space="preserve">YASAL OLARAK KABUL EDİLMEYEN GİDERLER TOPLAMI: </t>
  </si>
  <si>
    <t xml:space="preserve">VERGİDEN MUAF GELİRLER: </t>
  </si>
  <si>
    <t xml:space="preserve">İSTİSNA EDİLMİŞ GELİRLER: </t>
  </si>
  <si>
    <t xml:space="preserve">YATIRIM İNDİRİMİ: </t>
  </si>
  <si>
    <t xml:space="preserve">GEÇMİŞ YILLAR ZARARLARI (NET): </t>
  </si>
  <si>
    <t xml:space="preserve">VERGİNİN ORANI: </t>
  </si>
  <si>
    <t>HESAPLANAN DÖNEM VERGİSİ</t>
  </si>
  <si>
    <t>MAHSUP DÖNEMSEL VERGİ</t>
  </si>
  <si>
    <t>YURTİÇİ İNDİRİLEBİLİR PEŞİN ÖDENMİŞ VERGİLER</t>
  </si>
  <si>
    <t>YURTDIŞI İNDİRİLEBİLİR PEŞİN ÖDENMİŞ VERGİLER</t>
  </si>
  <si>
    <t>BEYAN</t>
  </si>
  <si>
    <t>E-Posta Adresi</t>
  </si>
  <si>
    <t>Yasal Adresi</t>
  </si>
  <si>
    <t>Faaliyet Alanı</t>
  </si>
  <si>
    <t>VERGİ YÜKÜMLÜSÜNÜN</t>
  </si>
  <si>
    <t>BANKA VE SİGORTA İŞLEMLERİ VERGİSİ İLE ÖZEL İLETİŞİM HİZMETLERİ</t>
  </si>
  <si>
    <t>Vergi Kimlik Numarası</t>
  </si>
  <si>
    <t xml:space="preserve">Sabit Telefon No </t>
  </si>
  <si>
    <t xml:space="preserve">Mükellef No  </t>
  </si>
  <si>
    <t xml:space="preserve"> Ünvanı</t>
  </si>
  <si>
    <t xml:space="preserve">Mobil Telefon No  </t>
  </si>
  <si>
    <t>VERGİNİN DÖNEMİ</t>
  </si>
  <si>
    <t>BİRİNCİ DÖNEM</t>
  </si>
  <si>
    <t>İKİNCİ DÖNEM</t>
  </si>
  <si>
    <t>ÜÇÜNCÜ DÖNEM</t>
  </si>
  <si>
    <t>DÖRDÜNCÜ DÖNEM</t>
  </si>
  <si>
    <t>01.01.202__ /  31.03.202__</t>
  </si>
  <si>
    <t>01.04.202__ /  30.06.202__</t>
  </si>
  <si>
    <t>01.07.202__ /  30.09.202__</t>
  </si>
  <si>
    <t>01.10.202__ /  31.12.202__</t>
  </si>
  <si>
    <t>VERGİNİN ÖZETİ</t>
  </si>
  <si>
    <t>BEYANNAMENİN HANGİ SIFATLA VERİLDİĞİ</t>
  </si>
  <si>
    <t>VERGİ YÜKÜMLÜSÜ</t>
  </si>
  <si>
    <t>VERGİ SORUMLUSU</t>
  </si>
  <si>
    <t>MUHASİP</t>
  </si>
  <si>
    <t>YASAL TEMSİLCİ</t>
  </si>
  <si>
    <t>VKN/Sicil No:</t>
  </si>
  <si>
    <t xml:space="preserve">Adı Soyad: </t>
  </si>
  <si>
    <t xml:space="preserve">Ünvanı: </t>
  </si>
  <si>
    <t xml:space="preserve">İmzası: </t>
  </si>
  <si>
    <t xml:space="preserve">      ŞUBESİ</t>
  </si>
  <si>
    <t xml:space="preserve">TARİH:   </t>
  </si>
  <si>
    <t xml:space="preserve">Yukarıda beyan edilen bilgilerin tam ve doğru olduğunu beyan eder, Vergi Dairesince talep cdilecek her türlü bilgi ve belgeleri öngörülecek surede vermeyi ve/veya vermesi için İşletmenin Yetkili Muhasip-Murakıbını peşinen yetkili kıldığımı kabul ve taahhüt ederim. </t>
  </si>
  <si>
    <t>Not:Beyanname Gelir Tablosu (Kar ve Zarar Tablosu) ile DÖNEMSEL KURUMLAR VERGİSİ HESAPLAMA tablosu ile beraber sunulur.</t>
  </si>
  <si>
    <t>/</t>
  </si>
  <si>
    <t>ÖDENMESİ GEREKEN DÖNEM VERGİSİ</t>
  </si>
  <si>
    <t>VERGİSİ YÜKÜMLÜLERİNİN GEÇİCİ VERGİ BEYANNAMESİ</t>
  </si>
  <si>
    <t xml:space="preserve">(Bakanlar Kurulu'nun 7/2020 sayılı kararı uyarınca çıkarılan kararname) </t>
  </si>
  <si>
    <t>............. DÖNEMİ GELİR TABLOSU</t>
  </si>
  <si>
    <t>(+)</t>
  </si>
  <si>
    <t>(-)</t>
  </si>
  <si>
    <t>(*) MAHSUP DÖNEMSEL VERGİ</t>
  </si>
  <si>
    <t>(*) Bir önceki dönemde ödenmiş olan "Geçici Kurumlar Vergisi" miktarı. 
(Dairece beyan giriş aşamasında doğruluğu kontrol edilir.)</t>
  </si>
  <si>
    <t>DÖNEMSEL KURUMLAR VERGİSİ MATRAH HESAPLAMASI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</si>
</sst>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£-809]#,##0.00;[Red]\-[$£-809]#,##0.00"/>
    <numFmt numFmtId="165" formatCode="#,##0.00_ ;[Red]\-#,##0.00\ "/>
    <numFmt numFmtId="166" formatCode="@\ "/>
    <numFmt numFmtId="167" formatCode="General\ \ "/>
    <numFmt numFmtId="168" formatCode="%\ 0.##"/>
    <numFmt numFmtId="169" formatCode="[&lt;=9999999]###\-####;\(###\)\ ###\-####"/>
    <numFmt numFmtId="170" formatCode="000\ 000\ 000"/>
    <numFmt numFmtId="171" formatCode="#,##0.00_ ;[Red]\(#,##0.00\)"/>
  </numFmts>
  <fonts count="40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 Tur"/>
      <charset val="162"/>
    </font>
    <font>
      <sz val="10"/>
      <color theme="1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u/>
      <sz val="10"/>
      <color theme="1"/>
      <name val="Calibri"/>
      <family val="2"/>
      <charset val="162"/>
      <scheme val="minor"/>
    </font>
    <font>
      <b/>
      <sz val="12"/>
      <name val="Times New Roman Tur"/>
      <family val="1"/>
      <charset val="162"/>
    </font>
    <font>
      <sz val="10"/>
      <name val="MS Sans Serif"/>
      <family val="2"/>
      <charset val="162"/>
    </font>
    <font>
      <sz val="10"/>
      <name val="MS Sans Serif"/>
    </font>
    <font>
      <sz val="12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u/>
      <sz val="16"/>
      <name val="Calibri"/>
      <family val="2"/>
      <charset val="162"/>
      <scheme val="minor"/>
    </font>
    <font>
      <b/>
      <sz val="10"/>
      <name val="Times New Roman Tur"/>
      <family val="1"/>
      <charset val="162"/>
    </font>
    <font>
      <sz val="10"/>
      <name val="Times New Roman Tur"/>
      <family val="1"/>
      <charset val="162"/>
    </font>
    <font>
      <sz val="12"/>
      <name val="Arial Tur"/>
      <charset val="162"/>
    </font>
    <font>
      <sz val="12"/>
      <color indexed="48"/>
      <name val="Calibri"/>
      <family val="2"/>
      <charset val="162"/>
      <scheme val="minor"/>
    </font>
    <font>
      <sz val="10"/>
      <color indexed="48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sz val="18"/>
      <name val="Arial"/>
      <family val="2"/>
      <charset val="162"/>
    </font>
    <font>
      <sz val="1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color indexed="48"/>
      <name val="Calibri"/>
      <family val="2"/>
      <charset val="162"/>
      <scheme val="minor"/>
    </font>
    <font>
      <b/>
      <sz val="12"/>
      <color indexed="48"/>
      <name val="Calibri"/>
      <family val="2"/>
      <charset val="162"/>
      <scheme val="minor"/>
    </font>
    <font>
      <sz val="2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4" fillId="0" borderId="0"/>
    <xf numFmtId="0" fontId="5" fillId="0" borderId="0"/>
    <xf numFmtId="164" fontId="4" fillId="0" borderId="0"/>
    <xf numFmtId="164" fontId="1" fillId="0" borderId="0"/>
    <xf numFmtId="0" fontId="10" fillId="0" borderId="0"/>
    <xf numFmtId="4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0"/>
  </cellStyleXfs>
  <cellXfs count="159">
    <xf numFmtId="0" fontId="0" fillId="0" borderId="0" xfId="0"/>
    <xf numFmtId="0" fontId="2" fillId="0" borderId="0" xfId="0" applyFont="1"/>
    <xf numFmtId="164" fontId="2" fillId="0" borderId="0" xfId="1" applyFont="1"/>
    <xf numFmtId="164" fontId="2" fillId="0" borderId="0" xfId="1" applyFont="1" applyProtection="1">
      <protection locked="0"/>
    </xf>
    <xf numFmtId="165" fontId="2" fillId="0" borderId="0" xfId="1" applyNumberFormat="1" applyFont="1"/>
    <xf numFmtId="165" fontId="5" fillId="0" borderId="0" xfId="2" applyNumberFormat="1" applyFont="1"/>
    <xf numFmtId="164" fontId="2" fillId="0" borderId="0" xfId="1" applyFont="1" applyBorder="1"/>
    <xf numFmtId="165" fontId="2" fillId="0" borderId="0" xfId="1" applyNumberFormat="1" applyFont="1" applyBorder="1"/>
    <xf numFmtId="164" fontId="6" fillId="0" borderId="0" xfId="3" applyFont="1" applyBorder="1"/>
    <xf numFmtId="164" fontId="3" fillId="0" borderId="0" xfId="3" applyFont="1" applyBorder="1"/>
    <xf numFmtId="164" fontId="2" fillId="0" borderId="0" xfId="3" applyFont="1" applyBorder="1"/>
    <xf numFmtId="164" fontId="2" fillId="0" borderId="0" xfId="1" applyFont="1" applyBorder="1" applyProtection="1">
      <protection locked="0"/>
    </xf>
    <xf numFmtId="165" fontId="5" fillId="0" borderId="0" xfId="2" applyNumberFormat="1" applyFont="1" applyBorder="1"/>
    <xf numFmtId="165" fontId="7" fillId="0" borderId="0" xfId="2" applyNumberFormat="1" applyFont="1" applyBorder="1"/>
    <xf numFmtId="0" fontId="8" fillId="0" borderId="0" xfId="5" quotePrefix="1" applyFont="1" applyBorder="1" applyAlignment="1">
      <alignment horizontal="left"/>
    </xf>
    <xf numFmtId="0" fontId="11" fillId="0" borderId="0" xfId="0" applyFont="1"/>
    <xf numFmtId="0" fontId="15" fillId="0" borderId="0" xfId="5" applyFont="1" applyBorder="1"/>
    <xf numFmtId="166" fontId="16" fillId="0" borderId="0" xfId="5" applyNumberFormat="1" applyFont="1" applyBorder="1" applyAlignment="1">
      <alignment horizontal="center"/>
    </xf>
    <xf numFmtId="0" fontId="16" fillId="0" borderId="0" xfId="5" applyFont="1" applyBorder="1"/>
    <xf numFmtId="165" fontId="15" fillId="0" borderId="0" xfId="5" applyNumberFormat="1" applyFont="1" applyBorder="1"/>
    <xf numFmtId="0" fontId="15" fillId="0" borderId="10" xfId="5" applyFont="1" applyBorder="1"/>
    <xf numFmtId="0" fontId="15" fillId="0" borderId="11" xfId="5" quotePrefix="1" applyFont="1" applyBorder="1" applyAlignment="1">
      <alignment horizontal="left"/>
    </xf>
    <xf numFmtId="0" fontId="15" fillId="0" borderId="13" xfId="5" applyFont="1" applyBorder="1"/>
    <xf numFmtId="0" fontId="15" fillId="0" borderId="5" xfId="5" applyFont="1" applyBorder="1" applyAlignment="1">
      <alignment horizontal="left"/>
    </xf>
    <xf numFmtId="0" fontId="15" fillId="0" borderId="5" xfId="5" quotePrefix="1" applyFont="1" applyBorder="1" applyAlignment="1">
      <alignment horizontal="left"/>
    </xf>
    <xf numFmtId="0" fontId="15" fillId="0" borderId="0" xfId="5" quotePrefix="1" applyFont="1" applyBorder="1" applyAlignment="1">
      <alignment horizontal="left"/>
    </xf>
    <xf numFmtId="0" fontId="16" fillId="0" borderId="5" xfId="5" quotePrefix="1" applyFont="1" applyBorder="1" applyAlignment="1">
      <alignment horizontal="left"/>
    </xf>
    <xf numFmtId="0" fontId="16" fillId="0" borderId="13" xfId="5" applyFont="1" applyBorder="1"/>
    <xf numFmtId="0" fontId="16" fillId="0" borderId="16" xfId="5" applyFont="1" applyBorder="1"/>
    <xf numFmtId="0" fontId="16" fillId="0" borderId="6" xfId="5" applyFont="1" applyBorder="1"/>
    <xf numFmtId="165" fontId="15" fillId="0" borderId="12" xfId="5" applyNumberFormat="1" applyFont="1" applyBorder="1"/>
    <xf numFmtId="165" fontId="15" fillId="0" borderId="14" xfId="5" applyNumberFormat="1" applyFont="1" applyBorder="1"/>
    <xf numFmtId="165" fontId="16" fillId="0" borderId="14" xfId="5" applyNumberFormat="1" applyFont="1" applyBorder="1"/>
    <xf numFmtId="165" fontId="16" fillId="0" borderId="17" xfId="5" applyNumberFormat="1" applyFont="1" applyBorder="1"/>
    <xf numFmtId="165" fontId="11" fillId="0" borderId="0" xfId="0" applyNumberFormat="1" applyFont="1"/>
    <xf numFmtId="165" fontId="3" fillId="0" borderId="2" xfId="0" applyNumberFormat="1" applyFont="1" applyBorder="1"/>
    <xf numFmtId="0" fontId="3" fillId="0" borderId="0" xfId="0" applyFont="1"/>
    <xf numFmtId="165" fontId="2" fillId="0" borderId="0" xfId="0" applyNumberFormat="1" applyFont="1"/>
    <xf numFmtId="0" fontId="19" fillId="0" borderId="21" xfId="5" quotePrefix="1" applyFont="1" applyBorder="1" applyAlignment="1">
      <alignment horizontal="right"/>
    </xf>
    <xf numFmtId="165" fontId="2" fillId="0" borderId="21" xfId="0" applyNumberFormat="1" applyFont="1" applyBorder="1"/>
    <xf numFmtId="0" fontId="19" fillId="0" borderId="22" xfId="5" quotePrefix="1" applyFont="1" applyBorder="1" applyAlignment="1">
      <alignment horizontal="right"/>
    </xf>
    <xf numFmtId="165" fontId="2" fillId="0" borderId="22" xfId="0" applyNumberFormat="1" applyFont="1" applyBorder="1"/>
    <xf numFmtId="0" fontId="3" fillId="0" borderId="2" xfId="0" applyFont="1" applyBorder="1"/>
    <xf numFmtId="165" fontId="3" fillId="0" borderId="23" xfId="0" applyNumberFormat="1" applyFont="1" applyBorder="1"/>
    <xf numFmtId="0" fontId="2" fillId="0" borderId="2" xfId="0" applyFont="1" applyBorder="1" applyAlignment="1">
      <alignment vertical="center"/>
    </xf>
    <xf numFmtId="168" fontId="2" fillId="0" borderId="2" xfId="0" applyNumberFormat="1" applyFont="1" applyBorder="1" applyAlignment="1">
      <alignment horizontal="center" vertical="center"/>
    </xf>
    <xf numFmtId="0" fontId="3" fillId="0" borderId="15" xfId="0" applyFont="1" applyBorder="1"/>
    <xf numFmtId="165" fontId="3" fillId="0" borderId="15" xfId="0" applyNumberFormat="1" applyFont="1" applyBorder="1"/>
    <xf numFmtId="165" fontId="2" fillId="0" borderId="2" xfId="0" applyNumberFormat="1" applyFont="1" applyBorder="1"/>
    <xf numFmtId="0" fontId="2" fillId="0" borderId="32" xfId="0" applyFont="1" applyBorder="1" applyAlignment="1">
      <alignment vertical="center"/>
    </xf>
    <xf numFmtId="165" fontId="2" fillId="0" borderId="32" xfId="0" applyNumberFormat="1" applyFont="1" applyBorder="1"/>
    <xf numFmtId="0" fontId="21" fillId="0" borderId="0" xfId="8" applyFont="1" applyProtection="1">
      <protection hidden="1"/>
    </xf>
    <xf numFmtId="0" fontId="22" fillId="0" borderId="0" xfId="8" applyFont="1" applyProtection="1">
      <protection hidden="1"/>
    </xf>
    <xf numFmtId="0" fontId="11" fillId="0" borderId="0" xfId="8" applyFont="1" applyProtection="1"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1" fillId="0" borderId="0" xfId="8" applyFont="1" applyAlignment="1" applyProtection="1">
      <protection hidden="1"/>
    </xf>
    <xf numFmtId="0" fontId="22" fillId="0" borderId="0" xfId="8" applyFont="1" applyAlignment="1" applyProtection="1">
      <protection hidden="1"/>
    </xf>
    <xf numFmtId="0" fontId="3" fillId="0" borderId="2" xfId="8" applyFont="1" applyBorder="1" applyAlignment="1" applyProtection="1">
      <protection locked="0"/>
    </xf>
    <xf numFmtId="0" fontId="24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vertical="center"/>
      <protection hidden="1"/>
    </xf>
    <xf numFmtId="0" fontId="2" fillId="0" borderId="0" xfId="8" applyFont="1" applyProtection="1">
      <protection hidden="1"/>
    </xf>
    <xf numFmtId="0" fontId="2" fillId="0" borderId="0" xfId="8" applyFont="1" applyAlignment="1" applyProtection="1">
      <protection hidden="1"/>
    </xf>
    <xf numFmtId="0" fontId="3" fillId="0" borderId="0" xfId="8" applyFont="1" applyAlignment="1" applyProtection="1">
      <alignment horizontal="center" vertical="center" textRotation="90"/>
      <protection hidden="1"/>
    </xf>
    <xf numFmtId="0" fontId="3" fillId="0" borderId="0" xfId="8" applyFont="1" applyAlignment="1" applyProtection="1">
      <protection hidden="1"/>
    </xf>
    <xf numFmtId="0" fontId="3" fillId="0" borderId="0" xfId="8" applyFont="1" applyBorder="1" applyAlignment="1" applyProtection="1">
      <alignment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2" fillId="0" borderId="0" xfId="8" applyFont="1" applyAlignment="1" applyProtection="1">
      <alignment vertical="center"/>
      <protection hidden="1"/>
    </xf>
    <xf numFmtId="170" fontId="3" fillId="0" borderId="2" xfId="8" applyNumberFormat="1" applyFont="1" applyBorder="1" applyAlignment="1" applyProtection="1">
      <alignment vertical="center"/>
      <protection hidden="1"/>
    </xf>
    <xf numFmtId="0" fontId="2" fillId="0" borderId="0" xfId="8" applyFont="1" applyAlignment="1" applyProtection="1">
      <alignment horizontal="right" vertical="center"/>
      <protection hidden="1"/>
    </xf>
    <xf numFmtId="49" fontId="3" fillId="0" borderId="2" xfId="8" applyNumberFormat="1" applyFont="1" applyBorder="1" applyAlignment="1" applyProtection="1">
      <alignment vertical="center"/>
      <protection hidden="1"/>
    </xf>
    <xf numFmtId="49" fontId="2" fillId="0" borderId="0" xfId="8" applyNumberFormat="1" applyFont="1" applyProtection="1">
      <protection hidden="1"/>
    </xf>
    <xf numFmtId="169" fontId="2" fillId="0" borderId="2" xfId="8" applyNumberFormat="1" applyFont="1" applyBorder="1" applyAlignment="1" applyProtection="1">
      <alignment horizontal="center"/>
      <protection hidden="1"/>
    </xf>
    <xf numFmtId="0" fontId="2" fillId="0" borderId="0" xfId="8" applyFont="1" applyAlignment="1" applyProtection="1">
      <alignment horizontal="right"/>
      <protection hidden="1"/>
    </xf>
    <xf numFmtId="0" fontId="6" fillId="0" borderId="0" xfId="8" applyFont="1" applyAlignment="1" applyProtection="1">
      <protection hidden="1"/>
    </xf>
    <xf numFmtId="0" fontId="2" fillId="0" borderId="37" xfId="8" applyFont="1" applyBorder="1" applyAlignment="1" applyProtection="1">
      <protection hidden="1"/>
    </xf>
    <xf numFmtId="0" fontId="2" fillId="0" borderId="33" xfId="8" applyFont="1" applyBorder="1" applyAlignment="1" applyProtection="1">
      <protection hidden="1"/>
    </xf>
    <xf numFmtId="167" fontId="26" fillId="0" borderId="1" xfId="0" applyNumberFormat="1" applyFont="1" applyBorder="1" applyAlignment="1">
      <alignment horizontal="right"/>
    </xf>
    <xf numFmtId="0" fontId="26" fillId="0" borderId="1" xfId="0" applyFont="1" applyBorder="1"/>
    <xf numFmtId="165" fontId="26" fillId="0" borderId="1" xfId="0" applyNumberFormat="1" applyFont="1" applyBorder="1" applyAlignment="1">
      <alignment horizontal="right"/>
    </xf>
    <xf numFmtId="0" fontId="27" fillId="0" borderId="0" xfId="0" applyFont="1"/>
    <xf numFmtId="0" fontId="27" fillId="0" borderId="0" xfId="0" applyNumberFormat="1" applyFont="1"/>
    <xf numFmtId="0" fontId="27" fillId="0" borderId="0" xfId="0" applyNumberFormat="1" applyFont="1" applyAlignment="1">
      <alignment horizontal="right"/>
    </xf>
    <xf numFmtId="165" fontId="27" fillId="0" borderId="0" xfId="0" applyNumberFormat="1" applyFont="1" applyAlignment="1">
      <alignment horizontal="right"/>
    </xf>
    <xf numFmtId="0" fontId="28" fillId="0" borderId="0" xfId="0" applyFont="1" applyBorder="1" applyAlignment="1">
      <alignment horizontal="right"/>
    </xf>
    <xf numFmtId="0" fontId="28" fillId="0" borderId="0" xfId="0" applyFont="1"/>
    <xf numFmtId="165" fontId="28" fillId="0" borderId="0" xfId="0" applyNumberFormat="1" applyFont="1" applyAlignment="1">
      <alignment horizontal="right"/>
    </xf>
    <xf numFmtId="0" fontId="28" fillId="0" borderId="0" xfId="0" applyNumberFormat="1" applyFont="1"/>
    <xf numFmtId="0" fontId="28" fillId="0" borderId="0" xfId="0" applyNumberFormat="1" applyFont="1" applyAlignment="1">
      <alignment horizontal="right"/>
    </xf>
    <xf numFmtId="0" fontId="28" fillId="0" borderId="10" xfId="0" applyNumberFormat="1" applyFont="1" applyBorder="1" applyAlignment="1">
      <alignment horizontal="right"/>
    </xf>
    <xf numFmtId="0" fontId="28" fillId="0" borderId="11" xfId="0" applyNumberFormat="1" applyFont="1" applyBorder="1"/>
    <xf numFmtId="165" fontId="28" fillId="0" borderId="12" xfId="0" applyNumberFormat="1" applyFont="1" applyBorder="1" applyAlignment="1">
      <alignment horizontal="right"/>
    </xf>
    <xf numFmtId="0" fontId="28" fillId="0" borderId="16" xfId="0" applyNumberFormat="1" applyFont="1" applyBorder="1" applyAlignment="1">
      <alignment horizontal="right"/>
    </xf>
    <xf numFmtId="0" fontId="28" fillId="0" borderId="6" xfId="0" applyNumberFormat="1" applyFont="1" applyBorder="1"/>
    <xf numFmtId="165" fontId="28" fillId="0" borderId="17" xfId="0" applyNumberFormat="1" applyFont="1" applyBorder="1" applyAlignment="1">
      <alignment horizontal="right"/>
    </xf>
    <xf numFmtId="0" fontId="29" fillId="0" borderId="25" xfId="0" applyNumberFormat="1" applyFont="1" applyBorder="1" applyAlignment="1">
      <alignment horizontal="right"/>
    </xf>
    <xf numFmtId="0" fontId="29" fillId="0" borderId="9" xfId="0" applyNumberFormat="1" applyFont="1" applyBorder="1"/>
    <xf numFmtId="165" fontId="29" fillId="0" borderId="26" xfId="0" applyNumberFormat="1" applyFont="1" applyBorder="1" applyAlignment="1">
      <alignment horizontal="right"/>
    </xf>
    <xf numFmtId="0" fontId="28" fillId="0" borderId="27" xfId="0" applyNumberFormat="1" applyFont="1" applyBorder="1" applyAlignment="1">
      <alignment horizontal="right"/>
    </xf>
    <xf numFmtId="0" fontId="28" fillId="0" borderId="4" xfId="0" applyNumberFormat="1" applyFont="1" applyBorder="1"/>
    <xf numFmtId="165" fontId="28" fillId="0" borderId="28" xfId="0" applyNumberFormat="1" applyFont="1" applyBorder="1" applyAlignment="1">
      <alignment horizontal="right"/>
    </xf>
    <xf numFmtId="0" fontId="29" fillId="0" borderId="29" xfId="0" applyNumberFormat="1" applyFont="1" applyBorder="1" applyAlignment="1">
      <alignment horizontal="right"/>
    </xf>
    <xf numFmtId="0" fontId="29" fillId="0" borderId="7" xfId="0" applyNumberFormat="1" applyFont="1" applyBorder="1"/>
    <xf numFmtId="165" fontId="29" fillId="0" borderId="30" xfId="0" applyNumberFormat="1" applyFont="1" applyBorder="1" applyAlignment="1">
      <alignment horizontal="right"/>
    </xf>
    <xf numFmtId="0" fontId="32" fillId="0" borderId="0" xfId="0" applyNumberFormat="1" applyFont="1"/>
    <xf numFmtId="0" fontId="32" fillId="0" borderId="0" xfId="0" applyNumberFormat="1" applyFont="1" applyAlignment="1">
      <alignment horizontal="right"/>
    </xf>
    <xf numFmtId="165" fontId="32" fillId="0" borderId="0" xfId="0" applyNumberFormat="1" applyFont="1" applyAlignment="1">
      <alignment horizontal="right"/>
    </xf>
    <xf numFmtId="0" fontId="32" fillId="0" borderId="0" xfId="0" applyFont="1"/>
    <xf numFmtId="0" fontId="33" fillId="0" borderId="0" xfId="5" applyFont="1" applyBorder="1"/>
    <xf numFmtId="0" fontId="23" fillId="0" borderId="0" xfId="5" applyNumberFormat="1" applyFont="1" applyBorder="1"/>
    <xf numFmtId="0" fontId="23" fillId="0" borderId="0" xfId="5" applyFont="1" applyBorder="1"/>
    <xf numFmtId="166" fontId="30" fillId="0" borderId="0" xfId="5" applyNumberFormat="1" applyFont="1" applyBorder="1" applyAlignment="1">
      <alignment horizontal="center"/>
    </xf>
    <xf numFmtId="0" fontId="30" fillId="0" borderId="18" xfId="5" applyFont="1" applyBorder="1"/>
    <xf numFmtId="0" fontId="30" fillId="0" borderId="19" xfId="5" quotePrefix="1" applyFont="1" applyBorder="1" applyAlignment="1">
      <alignment horizontal="left"/>
    </xf>
    <xf numFmtId="165" fontId="30" fillId="0" borderId="20" xfId="5" applyNumberFormat="1" applyFont="1" applyBorder="1"/>
    <xf numFmtId="164" fontId="3" fillId="0" borderId="1" xfId="3" applyFont="1" applyBorder="1"/>
    <xf numFmtId="165" fontId="36" fillId="0" borderId="1" xfId="2" applyNumberFormat="1" applyFont="1" applyBorder="1"/>
    <xf numFmtId="0" fontId="2" fillId="0" borderId="37" xfId="8" applyFont="1" applyBorder="1" applyAlignment="1" applyProtection="1">
      <alignment horizont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0" fontId="37" fillId="0" borderId="0" xfId="8" applyFont="1" applyAlignment="1" applyProtection="1">
      <alignment horizontal="right"/>
      <protection hidden="1"/>
    </xf>
    <xf numFmtId="0" fontId="38" fillId="0" borderId="0" xfId="8" applyFont="1" applyAlignment="1" applyProtection="1">
      <alignment horizontal="right"/>
      <protection hidden="1"/>
    </xf>
    <xf numFmtId="171" fontId="37" fillId="0" borderId="2" xfId="8" applyNumberFormat="1" applyFont="1" applyBorder="1" applyAlignment="1" applyProtection="1">
      <protection hidden="1"/>
    </xf>
    <xf numFmtId="0" fontId="37" fillId="0" borderId="0" xfId="8" applyFont="1" applyAlignment="1" applyProtection="1">
      <protection hidden="1"/>
    </xf>
    <xf numFmtId="0" fontId="38" fillId="0" borderId="0" xfId="8" applyFont="1" applyAlignment="1" applyProtection="1">
      <protection hidden="1"/>
    </xf>
    <xf numFmtId="166" fontId="24" fillId="0" borderId="0" xfId="5" applyNumberFormat="1" applyFont="1" applyBorder="1" applyAlignment="1">
      <alignment horizontal="center"/>
    </xf>
    <xf numFmtId="0" fontId="39" fillId="0" borderId="0" xfId="5" applyFont="1" applyBorder="1"/>
    <xf numFmtId="0" fontId="8" fillId="0" borderId="0" xfId="5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21" xfId="5" quotePrefix="1" applyFont="1" applyBorder="1" applyAlignment="1">
      <alignment horizontal="center"/>
    </xf>
    <xf numFmtId="0" fontId="19" fillId="0" borderId="22" xfId="5" quotePrefix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8" applyFont="1" applyAlignment="1" applyProtection="1">
      <alignment horizontal="center"/>
      <protection hidden="1"/>
    </xf>
    <xf numFmtId="0" fontId="14" fillId="0" borderId="0" xfId="8" applyFont="1" applyAlignment="1" applyProtection="1">
      <alignment horizontal="center" vertical="center"/>
      <protection hidden="1"/>
    </xf>
    <xf numFmtId="0" fontId="14" fillId="0" borderId="0" xfId="8" applyFont="1" applyAlignment="1" applyProtection="1">
      <alignment horizontal="center" vertical="center" wrapText="1"/>
      <protection hidden="1"/>
    </xf>
    <xf numFmtId="49" fontId="2" fillId="0" borderId="31" xfId="8" applyNumberFormat="1" applyFont="1" applyBorder="1" applyAlignment="1" applyProtection="1">
      <alignment horizontal="center" vertical="center"/>
      <protection hidden="1"/>
    </xf>
    <xf numFmtId="49" fontId="2" fillId="0" borderId="8" xfId="8" applyNumberFormat="1" applyFont="1" applyBorder="1" applyAlignment="1" applyProtection="1">
      <alignment horizontal="center" vertical="center"/>
      <protection hidden="1"/>
    </xf>
    <xf numFmtId="49" fontId="2" fillId="0" borderId="24" xfId="8" applyNumberFormat="1" applyFont="1" applyBorder="1" applyAlignment="1" applyProtection="1">
      <alignment horizontal="center" vertical="center"/>
      <protection hidden="1"/>
    </xf>
    <xf numFmtId="0" fontId="25" fillId="0" borderId="0" xfId="8" applyFont="1" applyAlignment="1" applyProtection="1">
      <alignment horizontal="center"/>
      <protection hidden="1"/>
    </xf>
    <xf numFmtId="0" fontId="25" fillId="0" borderId="0" xfId="8" applyFont="1" applyBorder="1" applyAlignment="1" applyProtection="1">
      <alignment horizontal="center"/>
      <protection hidden="1"/>
    </xf>
    <xf numFmtId="0" fontId="3" fillId="2" borderId="36" xfId="8" applyFont="1" applyFill="1" applyBorder="1" applyAlignment="1" applyProtection="1">
      <alignment horizontal="left" vertical="center"/>
      <protection hidden="1"/>
    </xf>
    <xf numFmtId="0" fontId="3" fillId="2" borderId="35" xfId="8" applyFont="1" applyFill="1" applyBorder="1" applyAlignment="1" applyProtection="1">
      <alignment horizontal="left" vertical="center"/>
      <protection hidden="1"/>
    </xf>
    <xf numFmtId="0" fontId="3" fillId="2" borderId="34" xfId="8" applyFont="1" applyFill="1" applyBorder="1" applyAlignment="1" applyProtection="1">
      <alignment horizontal="left" vertical="center"/>
      <protection hidden="1"/>
    </xf>
    <xf numFmtId="0" fontId="12" fillId="0" borderId="0" xfId="8" applyFont="1" applyAlignment="1" applyProtection="1">
      <alignment horizontal="center" vertical="center"/>
      <protection hidden="1"/>
    </xf>
    <xf numFmtId="0" fontId="2" fillId="0" borderId="3" xfId="8" applyFont="1" applyBorder="1" applyAlignment="1" applyProtection="1">
      <alignment horizontal="left" wrapText="1"/>
      <protection hidden="1"/>
    </xf>
    <xf numFmtId="0" fontId="2" fillId="0" borderId="38" xfId="8" applyFont="1" applyBorder="1" applyAlignment="1" applyProtection="1">
      <alignment horizontal="left" vertical="top" wrapText="1"/>
      <protection hidden="1"/>
    </xf>
    <xf numFmtId="0" fontId="24" fillId="0" borderId="0" xfId="5" applyFont="1" applyBorder="1" applyAlignment="1">
      <alignment horizontal="center"/>
    </xf>
    <xf numFmtId="49" fontId="31" fillId="0" borderId="0" xfId="5" applyNumberFormat="1" applyFont="1" applyBorder="1" applyAlignment="1">
      <alignment horizontal="center"/>
    </xf>
    <xf numFmtId="0" fontId="31" fillId="0" borderId="0" xfId="5" applyFont="1" applyBorder="1" applyAlignment="1">
      <alignment horizontal="center"/>
    </xf>
    <xf numFmtId="0" fontId="12" fillId="0" borderId="0" xfId="5" applyFont="1" applyBorder="1" applyAlignment="1">
      <alignment horizontal="center"/>
    </xf>
    <xf numFmtId="0" fontId="13" fillId="0" borderId="0" xfId="5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0" fontId="18" fillId="0" borderId="31" xfId="5" quotePrefix="1" applyFont="1" applyBorder="1" applyAlignment="1">
      <alignment horizontal="left"/>
    </xf>
    <xf numFmtId="0" fontId="18" fillId="0" borderId="24" xfId="5" quotePrefix="1" applyFont="1" applyBorder="1" applyAlignment="1">
      <alignment horizontal="left"/>
    </xf>
  </cellXfs>
  <cellStyles count="9">
    <cellStyle name="Comma 2" xfId="6"/>
    <cellStyle name="Normal" xfId="0" builtinId="0"/>
    <cellStyle name="Normal 2" xfId="1"/>
    <cellStyle name="Normal 24" xfId="2"/>
    <cellStyle name="Normal 3" xfId="5"/>
    <cellStyle name="Normal 3 2" xfId="8"/>
    <cellStyle name="Normal 6" xfId="4"/>
    <cellStyle name="Normal_GELİR" xfId="3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1297913</xdr:colOff>
      <xdr:row>2</xdr:row>
      <xdr:rowOff>83736</xdr:rowOff>
    </xdr:from>
    <xdr:ext cx="875973" cy="947429"/>
    <xdr:pic>
      <xdr:nvPicPr>
        <xdr:cNvPr id="7" name="Picture 6">
          <a:extLst>
            <a:ext uri="{FF2B5EF4-FFF2-40B4-BE49-F238E27FC236}">
              <a16:creationId xmlns:a16="http://schemas.microsoft.com/office/drawing/2014/main" xmlns="" id="{57674CEE-B42D-45C9-8BC8-7021A48C7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5962" y="523351"/>
          <a:ext cx="875973" cy="947429"/>
        </a:xfrm>
        <a:prstGeom prst="rect">
          <a:avLst/>
        </a:prstGeom>
      </xdr:spPr>
    </xdr:pic>
    <xdr:clientData/>
  </xdr:oneCellAnchor>
  <xdr:twoCellAnchor>
    <xdr:from>
      <xdr:col>2</xdr:col>
      <xdr:colOff>188406</xdr:colOff>
      <xdr:row>27</xdr:row>
      <xdr:rowOff>52336</xdr:rowOff>
    </xdr:from>
    <xdr:to>
      <xdr:col>2</xdr:col>
      <xdr:colOff>355879</xdr:colOff>
      <xdr:row>28</xdr:row>
      <xdr:rowOff>31401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7B4DAFAC-B674-4F8F-A4C1-666386E80686}"/>
            </a:ext>
          </a:extLst>
        </xdr:cNvPr>
        <xdr:cNvSpPr/>
      </xdr:nvSpPr>
      <xdr:spPr>
        <a:xfrm>
          <a:off x="3506455" y="4479891"/>
          <a:ext cx="167473" cy="17793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146539</xdr:colOff>
      <xdr:row>1</xdr:row>
      <xdr:rowOff>80073</xdr:rowOff>
    </xdr:from>
    <xdr:to>
      <xdr:col>2</xdr:col>
      <xdr:colOff>690825</xdr:colOff>
      <xdr:row>6</xdr:row>
      <xdr:rowOff>16573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71FAD849-159F-4383-8598-16675EC681F8}"/>
            </a:ext>
          </a:extLst>
        </xdr:cNvPr>
        <xdr:cNvSpPr txBox="1"/>
      </xdr:nvSpPr>
      <xdr:spPr>
        <a:xfrm>
          <a:off x="146539" y="299881"/>
          <a:ext cx="2219011" cy="951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tr-TR" sz="1400" b="1"/>
            <a:t>KKTC</a:t>
          </a:r>
        </a:p>
        <a:p>
          <a:pPr algn="ctr"/>
          <a:r>
            <a:rPr lang="tr-TR" sz="1400" b="1"/>
            <a:t>MALİYE BAKANLIĞI</a:t>
          </a:r>
        </a:p>
        <a:p>
          <a:pPr algn="ctr"/>
          <a:r>
            <a:rPr lang="tr-TR" sz="1400" b="1"/>
            <a:t>GELİR VE VERGİ DAİRESİ</a:t>
          </a:r>
        </a:p>
      </xdr:txBody>
    </xdr:sp>
    <xdr:clientData/>
  </xdr:twoCellAnchor>
  <xdr:twoCellAnchor>
    <xdr:from>
      <xdr:col>2</xdr:col>
      <xdr:colOff>183800</xdr:colOff>
      <xdr:row>29</xdr:row>
      <xdr:rowOff>37263</xdr:rowOff>
    </xdr:from>
    <xdr:to>
      <xdr:col>2</xdr:col>
      <xdr:colOff>351273</xdr:colOff>
      <xdr:row>30</xdr:row>
      <xdr:rowOff>16329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87F20A5B-B9CD-41DA-BD5C-852E76EF7383}"/>
            </a:ext>
          </a:extLst>
        </xdr:cNvPr>
        <xdr:cNvSpPr/>
      </xdr:nvSpPr>
      <xdr:spPr>
        <a:xfrm>
          <a:off x="3501849" y="4736961"/>
          <a:ext cx="167473" cy="17793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189662</xdr:colOff>
      <xdr:row>25</xdr:row>
      <xdr:rowOff>32658</xdr:rowOff>
    </xdr:from>
    <xdr:to>
      <xdr:col>2</xdr:col>
      <xdr:colOff>357135</xdr:colOff>
      <xdr:row>26</xdr:row>
      <xdr:rowOff>11723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1F3133E6-7F6E-44DB-B1F7-939DCF5B0E46}"/>
            </a:ext>
          </a:extLst>
        </xdr:cNvPr>
        <xdr:cNvSpPr/>
      </xdr:nvSpPr>
      <xdr:spPr>
        <a:xfrm>
          <a:off x="3507711" y="4188070"/>
          <a:ext cx="167473" cy="17793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185056</xdr:colOff>
      <xdr:row>31</xdr:row>
      <xdr:rowOff>7118</xdr:rowOff>
    </xdr:from>
    <xdr:to>
      <xdr:col>2</xdr:col>
      <xdr:colOff>352529</xdr:colOff>
      <xdr:row>31</xdr:row>
      <xdr:rowOff>185057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74F6F32F-E76D-4A39-98CC-D09B6E65D7CD}"/>
            </a:ext>
          </a:extLst>
        </xdr:cNvPr>
        <xdr:cNvSpPr/>
      </xdr:nvSpPr>
      <xdr:spPr>
        <a:xfrm>
          <a:off x="3503105" y="4978959"/>
          <a:ext cx="167473" cy="17793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1318847</xdr:colOff>
      <xdr:row>48</xdr:row>
      <xdr:rowOff>115137</xdr:rowOff>
    </xdr:from>
    <xdr:to>
      <xdr:col>2</xdr:col>
      <xdr:colOff>10469</xdr:colOff>
      <xdr:row>49</xdr:row>
      <xdr:rowOff>10466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19E94491-2968-43CB-85DE-C5EAD4EE1052}"/>
            </a:ext>
          </a:extLst>
        </xdr:cNvPr>
        <xdr:cNvSpPr/>
      </xdr:nvSpPr>
      <xdr:spPr>
        <a:xfrm>
          <a:off x="1517721" y="8478296"/>
          <a:ext cx="167473" cy="17793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1308378</xdr:colOff>
      <xdr:row>49</xdr:row>
      <xdr:rowOff>146538</xdr:rowOff>
    </xdr:from>
    <xdr:to>
      <xdr:col>2</xdr:col>
      <xdr:colOff>0</xdr:colOff>
      <xdr:row>50</xdr:row>
      <xdr:rowOff>41867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BFA61C18-8B04-4487-91E8-F090951EA51C}"/>
            </a:ext>
          </a:extLst>
        </xdr:cNvPr>
        <xdr:cNvSpPr/>
      </xdr:nvSpPr>
      <xdr:spPr>
        <a:xfrm>
          <a:off x="1507252" y="8792307"/>
          <a:ext cx="167473" cy="17793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1303773</xdr:colOff>
      <xdr:row>50</xdr:row>
      <xdr:rowOff>173334</xdr:rowOff>
    </xdr:from>
    <xdr:to>
      <xdr:col>1</xdr:col>
      <xdr:colOff>1471246</xdr:colOff>
      <xdr:row>51</xdr:row>
      <xdr:rowOff>68663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B44069F6-42FD-4B73-B4F8-609CE211A70F}"/>
            </a:ext>
          </a:extLst>
        </xdr:cNvPr>
        <xdr:cNvSpPr/>
      </xdr:nvSpPr>
      <xdr:spPr>
        <a:xfrm>
          <a:off x="1502647" y="9101713"/>
          <a:ext cx="167473" cy="17793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1309635</xdr:colOff>
      <xdr:row>51</xdr:row>
      <xdr:rowOff>158262</xdr:rowOff>
    </xdr:from>
    <xdr:to>
      <xdr:col>2</xdr:col>
      <xdr:colOff>1257</xdr:colOff>
      <xdr:row>52</xdr:row>
      <xdr:rowOff>53591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745DF269-6776-4E07-85B1-0420F2FA2261}"/>
            </a:ext>
          </a:extLst>
        </xdr:cNvPr>
        <xdr:cNvSpPr/>
      </xdr:nvSpPr>
      <xdr:spPr>
        <a:xfrm>
          <a:off x="1508509" y="9369251"/>
          <a:ext cx="167473" cy="17793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1276978</xdr:colOff>
      <xdr:row>53</xdr:row>
      <xdr:rowOff>334946</xdr:rowOff>
    </xdr:from>
    <xdr:to>
      <xdr:col>5</xdr:col>
      <xdr:colOff>83737</xdr:colOff>
      <xdr:row>54</xdr:row>
      <xdr:rowOff>94203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061B362-AD22-4F0E-A378-2930C05A44A4}"/>
            </a:ext>
          </a:extLst>
        </xdr:cNvPr>
        <xdr:cNvSpPr txBox="1"/>
      </xdr:nvSpPr>
      <xdr:spPr>
        <a:xfrm>
          <a:off x="5913874" y="10016951"/>
          <a:ext cx="481484" cy="15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r-TR" sz="300"/>
            <a:t>Mete Korman</a:t>
          </a:r>
        </a:p>
      </xdr:txBody>
    </xdr:sp>
    <xdr:clientData/>
  </xdr:twoCellAnchor>
  <xdr:twoCellAnchor>
    <xdr:from>
      <xdr:col>3</xdr:col>
      <xdr:colOff>858299</xdr:colOff>
      <xdr:row>24</xdr:row>
      <xdr:rowOff>10467</xdr:rowOff>
    </xdr:from>
    <xdr:to>
      <xdr:col>4</xdr:col>
      <xdr:colOff>94204</xdr:colOff>
      <xdr:row>32</xdr:row>
      <xdr:rowOff>31402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F5FAFEF9-CDCE-4948-AA05-A84194D5005C}"/>
            </a:ext>
          </a:extLst>
        </xdr:cNvPr>
        <xdr:cNvSpPr txBox="1"/>
      </xdr:nvSpPr>
      <xdr:spPr>
        <a:xfrm>
          <a:off x="4176348" y="4113544"/>
          <a:ext cx="554752" cy="1088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tr-TR" sz="800" b="0"/>
            <a:t>ÖZEL HESAP DÖNEMİ İSE TARİHLER.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2895447</xdr:colOff>
      <xdr:row>10</xdr:row>
      <xdr:rowOff>201822</xdr:rowOff>
    </xdr:from>
    <xdr:ext cx="371192" cy="4680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54BCAC3B-058F-4831-9B2F-B5163978E377}"/>
            </a:ext>
          </a:extLst>
        </xdr:cNvPr>
        <xdr:cNvSpPr/>
      </xdr:nvSpPr>
      <xdr:spPr>
        <a:xfrm>
          <a:off x="3877105" y="3273149"/>
          <a:ext cx="371192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A</a:t>
          </a:r>
        </a:p>
      </xdr:txBody>
    </xdr:sp>
    <xdr:clientData fPrintsWithSheet="0"/>
  </xdr:oneCellAnchor>
  <xdr:twoCellAnchor>
    <xdr:from>
      <xdr:col>1</xdr:col>
      <xdr:colOff>123242</xdr:colOff>
      <xdr:row>11</xdr:row>
      <xdr:rowOff>210717</xdr:rowOff>
    </xdr:from>
    <xdr:to>
      <xdr:col>2</xdr:col>
      <xdr:colOff>342303</xdr:colOff>
      <xdr:row>12</xdr:row>
      <xdr:rowOff>85859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303EEFE1-F108-4C28-BF5C-F6D823167360}"/>
            </a:ext>
          </a:extLst>
        </xdr:cNvPr>
        <xdr:cNvSpPr txBox="1"/>
      </xdr:nvSpPr>
      <xdr:spPr>
        <a:xfrm>
          <a:off x="317630" y="14984186"/>
          <a:ext cx="481484" cy="15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r-TR" sz="300"/>
            <a:t>Mete Korman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2895302</xdr:colOff>
      <xdr:row>11</xdr:row>
      <xdr:rowOff>269875</xdr:rowOff>
    </xdr:from>
    <xdr:ext cx="357213" cy="4680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F6B6659B-5AC5-4F97-B68F-A9DCF4D89D3C}"/>
            </a:ext>
          </a:extLst>
        </xdr:cNvPr>
        <xdr:cNvSpPr/>
      </xdr:nvSpPr>
      <xdr:spPr>
        <a:xfrm>
          <a:off x="3571577" y="3898900"/>
          <a:ext cx="357213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B</a:t>
          </a:r>
        </a:p>
      </xdr:txBody>
    </xdr:sp>
    <xdr:clientData fPrintsWithSheet="0"/>
  </xdr:oneCellAnchor>
  <xdr:twoCellAnchor>
    <xdr:from>
      <xdr:col>0</xdr:col>
      <xdr:colOff>114300</xdr:colOff>
      <xdr:row>12</xdr:row>
      <xdr:rowOff>295275</xdr:rowOff>
    </xdr:from>
    <xdr:to>
      <xdr:col>1</xdr:col>
      <xdr:colOff>310034</xdr:colOff>
      <xdr:row>13</xdr:row>
      <xdr:rowOff>80805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677B5AFC-CEA6-48B4-AA29-720D7B8AFF70}"/>
            </a:ext>
          </a:extLst>
        </xdr:cNvPr>
        <xdr:cNvSpPr txBox="1"/>
      </xdr:nvSpPr>
      <xdr:spPr>
        <a:xfrm>
          <a:off x="114300" y="4257675"/>
          <a:ext cx="481484" cy="118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r-TR" sz="300"/>
            <a:t>Mete Korman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3339811</xdr:colOff>
      <xdr:row>25</xdr:row>
      <xdr:rowOff>124690</xdr:rowOff>
    </xdr:from>
    <xdr:ext cx="347596" cy="46801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DB00017A-92A3-4EAD-B65E-22727025F40E}"/>
            </a:ext>
          </a:extLst>
        </xdr:cNvPr>
        <xdr:cNvSpPr/>
      </xdr:nvSpPr>
      <xdr:spPr>
        <a:xfrm>
          <a:off x="3692236" y="5896840"/>
          <a:ext cx="347596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C</a:t>
          </a:r>
        </a:p>
      </xdr:txBody>
    </xdr:sp>
    <xdr:clientData fPrintsWithSheet="0"/>
  </xdr:oneCellAnchor>
  <xdr:twoCellAnchor>
    <xdr:from>
      <xdr:col>1</xdr:col>
      <xdr:colOff>38100</xdr:colOff>
      <xdr:row>26</xdr:row>
      <xdr:rowOff>114300</xdr:rowOff>
    </xdr:from>
    <xdr:to>
      <xdr:col>2</xdr:col>
      <xdr:colOff>319559</xdr:colOff>
      <xdr:row>27</xdr:row>
      <xdr:rowOff>99855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18AE3B6A-BD47-4B1A-9697-68AD46EE3E2C}"/>
            </a:ext>
          </a:extLst>
        </xdr:cNvPr>
        <xdr:cNvSpPr txBox="1"/>
      </xdr:nvSpPr>
      <xdr:spPr>
        <a:xfrm>
          <a:off x="190500" y="14554200"/>
          <a:ext cx="481484" cy="15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r-TR" sz="300"/>
            <a:t>Mete Korman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3568288</xdr:colOff>
      <xdr:row>4</xdr:row>
      <xdr:rowOff>365125</xdr:rowOff>
    </xdr:from>
    <xdr:ext cx="840037" cy="40543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C0E196B-A79B-4E47-B44D-DD3464B007B6}"/>
            </a:ext>
          </a:extLst>
        </xdr:cNvPr>
        <xdr:cNvSpPr/>
      </xdr:nvSpPr>
      <xdr:spPr>
        <a:xfrm>
          <a:off x="3701638" y="1431925"/>
          <a:ext cx="840037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A/B/C</a:t>
          </a:r>
        </a:p>
      </xdr:txBody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lgelerim/410040/Emel/30072004-K&#305;br&#305;s-Konsolide%20Tablolar-Merkez%20Bank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cilman\LOCALS~1\Temp\DOCUME~1\ACANBA~1\LOCALS~1\Temp\Ekler-9%20oc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zan"/>
      <sheetName val="veri tabanı"/>
      <sheetName val="ORTALAMALAR"/>
      <sheetName val="EK 1 REVİZE BÜTÇE"/>
      <sheetName val="EK 2 REVİZE GELİR GİDER"/>
      <sheetName val="Aktif Pasif"/>
      <sheetName val="150-Gelir Gider Format $"/>
      <sheetName val="USD BLNÇO"/>
      <sheetName val="DİSPONİBİLİTE"/>
      <sheetName val="MEVDUATLAR"/>
      <sheetName val="MEVDUATLAR (2)"/>
      <sheetName val="KREDİ VE AVANSLAR"/>
      <sheetName val="tl mev.munzam"/>
      <sheetName val="tl-yp mun.eki"/>
      <sheetName val="yp mev.munzam"/>
      <sheetName val="MEVKRD"/>
      <sheetName val="bilanço (2)"/>
      <sheetName val="KARZARAR"/>
      <sheetName val="30 06 gelir giderin toplama"/>
      <sheetName val="VAZIYET"/>
      <sheetName val="VAZIYET ($)"/>
      <sheetName val="K-Z_MIS"/>
      <sheetName val="FAİZ DIŞI GEL-GİD "/>
      <sheetName val="MEVDUAT"/>
      <sheetName val="MENKUL"/>
      <sheetName val="KREDİ"/>
      <sheetName val="GNK"/>
      <sheetName val="TAK. KRED."/>
      <sheetName val="MİR"/>
      <sheetName val="GNK (yeni)"/>
      <sheetName val="HEDEF-FİİLİ"/>
      <sheetName val="Rasyo (2)"/>
      <sheetName val="Yeni Rasyo"/>
      <sheetName val="bilanço"/>
      <sheetName val="bilanço_dikey"/>
      <sheetName val="kar_zarar (mis-li)"/>
      <sheetName val="kar_zarar_dikey"/>
      <sheetName val="Analiz"/>
      <sheetName val="veri"/>
      <sheetName val="veri (2)"/>
      <sheetName val="Bilanço( günlük)"/>
      <sheetName val="Kar-Zarar(günlük)"/>
      <sheetName val="Konsolide_Bilanco_1"/>
      <sheetName val="Konsolide_Kar_Zarar_2"/>
      <sheetName val="Kons._Faiz_Dısı_GelirGider_3"/>
      <sheetName val="Kons._Kredi_GNK_4"/>
      <sheetName val="Kons._Kredi_GNK_4 (2)"/>
      <sheetName val="TOA_Kons_5"/>
      <sheetName val="Oranlar_6"/>
      <sheetName val="AYLIK_aktpas_7"/>
      <sheetName val="AYLIK_GRAFİK_8"/>
      <sheetName val="KÜMÜLATİF_aktpas_9(KOM)"/>
      <sheetName val="KÜMÜLE_GRAFİK_10"/>
      <sheetName val="KÜMÜLATİF_aktpas_9 (2)"/>
      <sheetName val="KÜMÜLE_GRAFİK_10 (2)"/>
      <sheetName val="Arif"/>
      <sheetName val="aktif buy_13"/>
      <sheetName val="k-z_14"/>
      <sheetName val="vdsiz tl mevduat_15"/>
      <sheetName val="vdli tl mevduat_16"/>
      <sheetName val="vdsiz yp mevduat_17"/>
      <sheetName val="vdli yp mevduat_18"/>
      <sheetName val="Tarımsal Krediler_19"/>
      <sheetName val="ticari krediler_20"/>
      <sheetName val="Bireysel_21"/>
      <sheetName val="TOA_22"/>
      <sheetName val="USD BLNÇO (2)"/>
    </sheetNames>
    <sheetDataSet>
      <sheetData sheetId="0"/>
      <sheetData sheetId="1" refreshError="1">
        <row r="91">
          <cell r="X9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100"/>
      <sheetName val="FR100"/>
      <sheetName val="HS100"/>
      <sheetName val="IS100"/>
      <sheetName val="KA100"/>
      <sheetName val="KR100"/>
      <sheetName val="KR101"/>
      <sheetName val="KR102"/>
      <sheetName val="KR200"/>
      <sheetName val="KZ100 "/>
      <sheetName val="LR100"/>
      <sheetName val="MB100"/>
      <sheetName val="MD100"/>
      <sheetName val="MD101"/>
      <sheetName val="MS100"/>
      <sheetName val="MS101"/>
      <sheetName val="UL100"/>
      <sheetName val="UL101"/>
    </sheetNames>
    <sheetDataSet>
      <sheetData sheetId="0"/>
      <sheetData sheetId="1" refreshError="1">
        <row r="17">
          <cell r="B17" t="str">
            <v>FAİZE DUYARLI  AKTİFLER</v>
          </cell>
        </row>
        <row r="18">
          <cell r="B18" t="str">
            <v xml:space="preserve">  1- Menkul Değerler Cüzdanı(2+3)</v>
          </cell>
        </row>
        <row r="19">
          <cell r="B19" t="str">
            <v xml:space="preserve">  2- a) Sabit Faizli</v>
          </cell>
        </row>
        <row r="20">
          <cell r="B20" t="str">
            <v xml:space="preserve">  3- b) Değişken Faizli </v>
          </cell>
        </row>
        <row r="21">
          <cell r="B21" t="str">
            <v xml:space="preserve">  4- Bankalararası Para Piy.İşl.Alacaklar</v>
          </cell>
        </row>
        <row r="22">
          <cell r="B22" t="str">
            <v xml:space="preserve">  5- Bankalardan Alacaklar (6+7)</v>
          </cell>
        </row>
        <row r="23">
          <cell r="B23" t="str">
            <v xml:space="preserve">  6- a) Sabit Faizli</v>
          </cell>
        </row>
        <row r="24">
          <cell r="B24" t="str">
            <v xml:space="preserve">  7- b) Değişken Faizli </v>
          </cell>
        </row>
        <row r="25">
          <cell r="B25" t="str">
            <v xml:space="preserve">  8- Krediler (9+10)</v>
          </cell>
        </row>
        <row r="26">
          <cell r="B26" t="str">
            <v xml:space="preserve">  9- a) Sabit Faizli</v>
          </cell>
        </row>
        <row r="27">
          <cell r="B27" t="str">
            <v xml:space="preserve"> 10- b) Değişken Faizli </v>
          </cell>
        </row>
        <row r="28">
          <cell r="B28" t="str">
            <v xml:space="preserve"> 11- Finansal Kiralama Alacakları</v>
          </cell>
        </row>
        <row r="29">
          <cell r="B29" t="str">
            <v xml:space="preserve"> 12- Ters Repo Alacakları</v>
          </cell>
        </row>
        <row r="30">
          <cell r="B30" t="str">
            <v xml:space="preserve"> 13-Diğer Alacaklar (14+15)</v>
          </cell>
        </row>
        <row r="31">
          <cell r="B31" t="str">
            <v xml:space="preserve"> 14- a)Sabit Faizli</v>
          </cell>
        </row>
        <row r="32">
          <cell r="B32" t="str">
            <v xml:space="preserve"> 15- b)Değişken Faizli</v>
          </cell>
        </row>
        <row r="33">
          <cell r="B33" t="str">
            <v xml:space="preserve"> 16- T O P L A M (1+4+5+8+11+12+13)</v>
          </cell>
        </row>
        <row r="35">
          <cell r="B35" t="str">
            <v>FAİZE DUYARLI PASİFLER</v>
          </cell>
        </row>
        <row r="36">
          <cell r="B36" t="str">
            <v xml:space="preserve"> 17- Mevduatlar(18+19)</v>
          </cell>
        </row>
        <row r="37">
          <cell r="B37" t="str">
            <v xml:space="preserve"> 18- a) Sabit Faizli</v>
          </cell>
        </row>
        <row r="38">
          <cell r="B38" t="str">
            <v xml:space="preserve"> 19- b) Değişken Faizli </v>
          </cell>
        </row>
        <row r="39">
          <cell r="B39" t="str">
            <v xml:space="preserve"> 20- Merkez Bankasına Borçlar</v>
          </cell>
        </row>
        <row r="40">
          <cell r="B40" t="str">
            <v xml:space="preserve"> 21- Bankalararası Para Piy. İşl. Borçlar</v>
          </cell>
        </row>
        <row r="41">
          <cell r="B41" t="str">
            <v xml:space="preserve"> 22- Bankalara Borçlar(23+24)</v>
          </cell>
        </row>
        <row r="42">
          <cell r="B42" t="str">
            <v xml:space="preserve"> 23- a) Sabit Faizli</v>
          </cell>
        </row>
        <row r="43">
          <cell r="B43" t="str">
            <v xml:space="preserve"> 24- b) Değişken Faizli</v>
          </cell>
        </row>
        <row r="44">
          <cell r="B44" t="str">
            <v xml:space="preserve"> 25- Repo İşlemlerinden Sağlanan Fonlar</v>
          </cell>
        </row>
        <row r="45">
          <cell r="B45" t="str">
            <v xml:space="preserve"> 26- Fonlar </v>
          </cell>
        </row>
        <row r="46">
          <cell r="B46" t="str">
            <v xml:space="preserve"> 27- Çıkarılmış Menkul Kıymetler(28+29)</v>
          </cell>
        </row>
        <row r="47">
          <cell r="B47" t="str">
            <v xml:space="preserve"> 28- a) Sabit Faizli</v>
          </cell>
        </row>
        <row r="48">
          <cell r="B48" t="str">
            <v xml:space="preserve"> 29- b) Değişken Faizli </v>
          </cell>
        </row>
        <row r="49">
          <cell r="B49" t="str">
            <v xml:space="preserve"> 30- Finansal Kiralama Borçları</v>
          </cell>
        </row>
        <row r="50">
          <cell r="B50" t="str">
            <v xml:space="preserve"> 31- Diğer Borçlar(32+33)</v>
          </cell>
        </row>
        <row r="51">
          <cell r="B51" t="str">
            <v xml:space="preserve"> 32- a) Sabit Faizli</v>
          </cell>
        </row>
        <row r="52">
          <cell r="B52" t="str">
            <v xml:space="preserve"> 33- b) Değişken Faizli </v>
          </cell>
        </row>
        <row r="53">
          <cell r="B53" t="str">
            <v xml:space="preserve"> 34- TOPLAM(17+20+21+22+25+26+27+30+31)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showGridLines="0" showZeros="0" defaultGridColor="0" topLeftCell="A4" colorId="48" zoomScale="91" zoomScaleNormal="91" workbookViewId="0">
      <selection activeCell="Y20" sqref="Y20"/>
    </sheetView>
  </sheetViews>
  <sheetFormatPr defaultColWidth="3" defaultRowHeight="15" customHeight="1" x14ac:dyDescent="0.25"/>
  <cols>
    <col min="1" max="1" width="3" style="51"/>
    <col min="2" max="2" width="22.140625" style="51" customWidth="1"/>
    <col min="3" max="3" width="24.7109375" style="51" customWidth="1"/>
    <col min="4" max="4" width="19.85546875" style="51" customWidth="1"/>
    <col min="5" max="5" width="25.140625" style="51" customWidth="1"/>
    <col min="6" max="6" width="1.42578125" style="51" customWidth="1"/>
    <col min="7" max="13" width="4.85546875" style="51" customWidth="1"/>
    <col min="14" max="16384" width="3" style="51"/>
  </cols>
  <sheetData>
    <row r="1" spans="1:18" s="53" customFormat="1" ht="17.25" customHeight="1" x14ac:dyDescent="0.25">
      <c r="A1" s="54"/>
      <c r="B1" s="145" t="s">
        <v>70</v>
      </c>
      <c r="C1" s="145"/>
      <c r="D1" s="145"/>
      <c r="E1" s="145"/>
      <c r="F1" s="58"/>
      <c r="G1" s="58"/>
      <c r="H1" s="58"/>
    </row>
    <row r="2" spans="1:18" s="53" customFormat="1" ht="17.25" customHeight="1" x14ac:dyDescent="0.25">
      <c r="A2" s="54"/>
      <c r="B2" s="145" t="s">
        <v>101</v>
      </c>
      <c r="C2" s="145"/>
      <c r="D2" s="145"/>
      <c r="E2" s="145"/>
      <c r="F2" s="58"/>
      <c r="G2" s="58"/>
      <c r="H2" s="58"/>
    </row>
    <row r="3" spans="1:18" s="53" customFormat="1" ht="17.25" customHeight="1" x14ac:dyDescent="0.25">
      <c r="A3" s="54"/>
      <c r="B3" s="135"/>
      <c r="C3" s="135"/>
      <c r="D3" s="135"/>
      <c r="E3" s="135"/>
      <c r="F3" s="58"/>
      <c r="G3" s="58"/>
      <c r="H3" s="58"/>
    </row>
    <row r="4" spans="1:18" s="53" customFormat="1" ht="21.75" customHeight="1" x14ac:dyDescent="0.25">
      <c r="A4" s="54"/>
      <c r="F4" s="58"/>
      <c r="G4" s="58"/>
      <c r="H4" s="58"/>
    </row>
    <row r="5" spans="1:18" s="53" customFormat="1" ht="21.75" customHeight="1" x14ac:dyDescent="0.25">
      <c r="A5" s="54"/>
      <c r="F5" s="58"/>
      <c r="G5" s="58"/>
      <c r="H5" s="58"/>
    </row>
    <row r="6" spans="1:18" s="60" customFormat="1" ht="2.25" customHeight="1" x14ac:dyDescent="0.2">
      <c r="A6" s="59"/>
      <c r="B6" s="59"/>
      <c r="C6" s="59"/>
      <c r="D6" s="59"/>
    </row>
    <row r="7" spans="1:18" s="60" customFormat="1" ht="22.5" customHeight="1" x14ac:dyDescent="0.25">
      <c r="A7" s="59"/>
      <c r="B7" s="57"/>
      <c r="C7" s="53" t="s">
        <v>95</v>
      </c>
      <c r="F7" s="61"/>
      <c r="G7" s="61"/>
      <c r="H7" s="61"/>
      <c r="I7" s="61"/>
      <c r="J7" s="61"/>
      <c r="K7" s="61"/>
    </row>
    <row r="8" spans="1:18" s="60" customFormat="1" ht="13.5" customHeight="1" x14ac:dyDescent="0.2">
      <c r="A8" s="62"/>
      <c r="B8" s="140" t="s">
        <v>102</v>
      </c>
      <c r="C8" s="140"/>
      <c r="D8" s="140"/>
      <c r="E8" s="140"/>
      <c r="F8" s="63"/>
      <c r="G8" s="61"/>
      <c r="H8" s="63"/>
      <c r="I8" s="63"/>
      <c r="J8" s="63"/>
      <c r="K8" s="63"/>
      <c r="Q8" s="135"/>
      <c r="R8" s="135"/>
    </row>
    <row r="9" spans="1:18" s="60" customFormat="1" ht="3.75" customHeight="1" thickBot="1" x14ac:dyDescent="0.25">
      <c r="A9" s="62"/>
      <c r="B9" s="141"/>
      <c r="C9" s="141"/>
      <c r="D9" s="141"/>
      <c r="E9" s="141"/>
      <c r="F9" s="63"/>
      <c r="G9" s="61"/>
      <c r="H9" s="59"/>
      <c r="I9" s="59"/>
      <c r="J9" s="59"/>
      <c r="K9" s="59"/>
      <c r="Q9" s="136"/>
      <c r="R9" s="136"/>
    </row>
    <row r="10" spans="1:18" s="60" customFormat="1" ht="26.25" customHeight="1" thickBot="1" x14ac:dyDescent="0.25">
      <c r="A10" s="65"/>
      <c r="B10" s="142" t="s">
        <v>69</v>
      </c>
      <c r="C10" s="143"/>
      <c r="D10" s="143"/>
      <c r="E10" s="144"/>
      <c r="F10" s="63"/>
      <c r="G10" s="61"/>
      <c r="Q10" s="136"/>
      <c r="R10" s="136"/>
    </row>
    <row r="11" spans="1:18" s="66" customFormat="1" ht="4.5" customHeight="1" x14ac:dyDescent="0.2">
      <c r="A11" s="59"/>
      <c r="B11" s="59"/>
      <c r="C11" s="59"/>
      <c r="D11" s="64"/>
      <c r="E11" s="65"/>
      <c r="F11" s="63"/>
      <c r="G11" s="61"/>
      <c r="H11" s="65"/>
      <c r="I11" s="65"/>
      <c r="J11" s="65"/>
      <c r="K11" s="65"/>
      <c r="L11" s="65"/>
      <c r="M11" s="65"/>
    </row>
    <row r="12" spans="1:18" s="60" customFormat="1" ht="17.25" customHeight="1" x14ac:dyDescent="0.2">
      <c r="A12" s="62"/>
      <c r="B12" s="66" t="s">
        <v>71</v>
      </c>
      <c r="C12" s="67"/>
      <c r="D12" s="68" t="s">
        <v>73</v>
      </c>
      <c r="E12" s="69"/>
      <c r="F12" s="59"/>
      <c r="G12" s="61"/>
    </row>
    <row r="13" spans="1:18" s="70" customFormat="1" ht="4.5" customHeight="1" x14ac:dyDescent="0.2">
      <c r="A13" s="66"/>
      <c r="B13" s="61"/>
      <c r="C13" s="61"/>
      <c r="D13" s="66"/>
      <c r="E13" s="66"/>
      <c r="F13" s="66"/>
      <c r="G13" s="61"/>
      <c r="H13" s="61"/>
      <c r="I13" s="61"/>
      <c r="J13" s="61"/>
      <c r="K13" s="61"/>
      <c r="L13" s="60"/>
      <c r="M13" s="60"/>
    </row>
    <row r="14" spans="1:18" s="60" customFormat="1" ht="17.25" customHeight="1" x14ac:dyDescent="0.2">
      <c r="A14" s="62"/>
      <c r="B14" s="66" t="s">
        <v>74</v>
      </c>
      <c r="C14" s="137"/>
      <c r="D14" s="138"/>
      <c r="E14" s="139"/>
      <c r="F14" s="66"/>
      <c r="G14" s="61"/>
      <c r="H14" s="61"/>
      <c r="I14" s="61"/>
      <c r="J14" s="61"/>
    </row>
    <row r="15" spans="1:18" s="60" customFormat="1" ht="4.5" customHeight="1" x14ac:dyDescent="0.2">
      <c r="C15" s="61"/>
      <c r="D15" s="61"/>
      <c r="E15" s="61"/>
      <c r="F15" s="61"/>
      <c r="G15" s="61"/>
      <c r="H15" s="61"/>
      <c r="I15" s="61"/>
      <c r="J15" s="61"/>
      <c r="K15" s="61"/>
    </row>
    <row r="16" spans="1:18" s="60" customFormat="1" ht="17.25" customHeight="1" x14ac:dyDescent="0.2">
      <c r="B16" s="61" t="s">
        <v>68</v>
      </c>
      <c r="C16" s="137"/>
      <c r="D16" s="138"/>
      <c r="E16" s="139"/>
      <c r="F16" s="61"/>
      <c r="G16" s="61"/>
      <c r="H16" s="61"/>
      <c r="I16" s="61"/>
      <c r="J16" s="61"/>
      <c r="K16" s="61"/>
    </row>
    <row r="17" spans="1:11" s="60" customFormat="1" ht="4.5" customHeight="1" x14ac:dyDescent="0.2">
      <c r="C17" s="61"/>
      <c r="D17" s="61"/>
      <c r="E17" s="61"/>
      <c r="F17" s="61"/>
      <c r="G17" s="61"/>
      <c r="H17" s="61"/>
      <c r="I17" s="61"/>
      <c r="J17" s="61"/>
      <c r="K17" s="61"/>
    </row>
    <row r="18" spans="1:11" s="60" customFormat="1" ht="17.25" customHeight="1" x14ac:dyDescent="0.2">
      <c r="B18" s="61" t="s">
        <v>67</v>
      </c>
      <c r="C18" s="137"/>
      <c r="D18" s="138"/>
      <c r="E18" s="139"/>
      <c r="F18" s="61"/>
      <c r="G18" s="61"/>
      <c r="H18" s="61"/>
      <c r="I18" s="61"/>
      <c r="J18" s="61"/>
      <c r="K18" s="61"/>
    </row>
    <row r="19" spans="1:11" s="60" customFormat="1" ht="4.5" customHeight="1" x14ac:dyDescent="0.2">
      <c r="C19" s="61"/>
      <c r="D19" s="61"/>
      <c r="E19" s="61"/>
      <c r="F19" s="61"/>
      <c r="G19" s="61"/>
      <c r="H19" s="61"/>
      <c r="I19" s="61"/>
      <c r="J19" s="61"/>
      <c r="K19" s="61"/>
    </row>
    <row r="20" spans="1:11" s="60" customFormat="1" ht="17.25" customHeight="1" x14ac:dyDescent="0.2">
      <c r="B20" s="61" t="s">
        <v>72</v>
      </c>
      <c r="C20" s="71"/>
      <c r="D20" s="72" t="s">
        <v>75</v>
      </c>
      <c r="E20" s="71"/>
      <c r="F20" s="61"/>
      <c r="G20" s="61"/>
      <c r="H20" s="61"/>
      <c r="I20" s="61"/>
      <c r="J20" s="61"/>
      <c r="K20" s="61"/>
    </row>
    <row r="21" spans="1:11" s="60" customFormat="1" ht="4.5" customHeight="1" x14ac:dyDescent="0.2">
      <c r="C21" s="61"/>
      <c r="D21" s="61"/>
      <c r="E21" s="61"/>
      <c r="F21" s="61"/>
      <c r="G21" s="61"/>
      <c r="H21" s="61"/>
      <c r="I21" s="61"/>
      <c r="J21" s="61"/>
      <c r="K21" s="61"/>
    </row>
    <row r="22" spans="1:11" s="60" customFormat="1" ht="17.25" customHeight="1" x14ac:dyDescent="0.2">
      <c r="B22" s="61" t="s">
        <v>66</v>
      </c>
      <c r="C22" s="137"/>
      <c r="D22" s="138"/>
      <c r="E22" s="139"/>
      <c r="F22" s="61"/>
      <c r="G22" s="61"/>
      <c r="H22" s="61"/>
      <c r="I22" s="61"/>
      <c r="J22" s="61"/>
      <c r="K22" s="61"/>
    </row>
    <row r="23" spans="1:11" s="60" customFormat="1" ht="10.5" customHeight="1" thickBot="1" x14ac:dyDescent="0.25"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s="60" customFormat="1" ht="20.25" customHeight="1" thickBot="1" x14ac:dyDescent="0.25">
      <c r="A24" s="65"/>
      <c r="B24" s="142" t="s">
        <v>76</v>
      </c>
      <c r="C24" s="143"/>
      <c r="D24" s="143"/>
      <c r="E24" s="144"/>
      <c r="F24" s="63"/>
      <c r="G24" s="61"/>
    </row>
    <row r="25" spans="1:11" s="60" customFormat="1" ht="4.5" customHeight="1" x14ac:dyDescent="0.2">
      <c r="B25" s="61"/>
      <c r="C25" s="61"/>
      <c r="D25" s="61"/>
      <c r="E25" s="61"/>
      <c r="F25" s="61"/>
      <c r="G25" s="61"/>
      <c r="H25" s="61"/>
      <c r="I25" s="61"/>
      <c r="J25" s="61"/>
      <c r="K25" s="61"/>
    </row>
    <row r="26" spans="1:11" s="60" customFormat="1" ht="15.75" customHeight="1" x14ac:dyDescent="0.2">
      <c r="B26" s="72" t="s">
        <v>77</v>
      </c>
      <c r="C26" s="134" t="s">
        <v>81</v>
      </c>
      <c r="D26" s="134"/>
      <c r="E26" s="116" t="s">
        <v>99</v>
      </c>
      <c r="F26" s="61"/>
      <c r="G26" s="61"/>
      <c r="H26" s="61"/>
      <c r="I26" s="61"/>
      <c r="J26" s="61"/>
    </row>
    <row r="27" spans="1:11" s="60" customFormat="1" ht="6" customHeight="1" x14ac:dyDescent="0.2">
      <c r="B27" s="72"/>
      <c r="C27" s="61"/>
      <c r="D27" s="61"/>
      <c r="E27" s="61"/>
      <c r="F27" s="61"/>
      <c r="G27" s="61"/>
      <c r="H27" s="61"/>
      <c r="I27" s="61"/>
      <c r="J27" s="61"/>
    </row>
    <row r="28" spans="1:11" s="60" customFormat="1" ht="15.75" customHeight="1" x14ac:dyDescent="0.2">
      <c r="B28" s="72" t="s">
        <v>78</v>
      </c>
      <c r="C28" s="134" t="s">
        <v>82</v>
      </c>
      <c r="D28" s="134"/>
      <c r="E28" s="116" t="s">
        <v>99</v>
      </c>
      <c r="F28" s="61"/>
      <c r="G28" s="61"/>
      <c r="H28" s="61"/>
      <c r="I28" s="61"/>
      <c r="J28" s="61"/>
    </row>
    <row r="29" spans="1:11" s="60" customFormat="1" ht="6" customHeight="1" x14ac:dyDescent="0.2">
      <c r="B29" s="72"/>
      <c r="C29" s="61"/>
      <c r="D29" s="61"/>
      <c r="E29" s="61"/>
      <c r="F29" s="61"/>
      <c r="G29" s="61"/>
      <c r="H29" s="61"/>
      <c r="I29" s="61"/>
      <c r="J29" s="61"/>
    </row>
    <row r="30" spans="1:11" s="60" customFormat="1" ht="15.75" customHeight="1" x14ac:dyDescent="0.2">
      <c r="B30" s="72" t="s">
        <v>79</v>
      </c>
      <c r="C30" s="134" t="s">
        <v>83</v>
      </c>
      <c r="D30" s="134"/>
      <c r="E30" s="116" t="s">
        <v>99</v>
      </c>
      <c r="F30" s="61"/>
      <c r="G30" s="61"/>
      <c r="H30" s="61"/>
      <c r="I30" s="61"/>
      <c r="J30" s="61"/>
    </row>
    <row r="31" spans="1:11" s="60" customFormat="1" ht="6" customHeight="1" x14ac:dyDescent="0.2">
      <c r="B31" s="72"/>
      <c r="C31" s="61"/>
      <c r="D31" s="61"/>
      <c r="E31" s="61"/>
      <c r="F31" s="61"/>
      <c r="G31" s="61"/>
      <c r="H31" s="61"/>
      <c r="I31" s="61"/>
      <c r="J31" s="61"/>
    </row>
    <row r="32" spans="1:11" s="60" customFormat="1" ht="15.75" customHeight="1" x14ac:dyDescent="0.2">
      <c r="B32" s="72" t="s">
        <v>80</v>
      </c>
      <c r="C32" s="134" t="s">
        <v>84</v>
      </c>
      <c r="D32" s="134"/>
      <c r="E32" s="116" t="s">
        <v>99</v>
      </c>
      <c r="F32" s="61"/>
      <c r="G32" s="61"/>
      <c r="H32" s="61"/>
      <c r="I32" s="61"/>
      <c r="J32" s="61"/>
    </row>
    <row r="33" spans="1:11" s="60" customFormat="1" ht="4.5" customHeight="1" thickBot="1" x14ac:dyDescent="0.25"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 s="60" customFormat="1" ht="20.25" customHeight="1" thickBot="1" x14ac:dyDescent="0.25">
      <c r="A34" s="65"/>
      <c r="B34" s="142" t="s">
        <v>85</v>
      </c>
      <c r="C34" s="143"/>
      <c r="D34" s="143"/>
      <c r="E34" s="144"/>
      <c r="F34" s="63"/>
      <c r="G34" s="61"/>
    </row>
    <row r="35" spans="1:11" s="60" customFormat="1" ht="8.25" customHeight="1" x14ac:dyDescent="0.2">
      <c r="B35" s="61"/>
      <c r="C35" s="61"/>
      <c r="D35" s="61"/>
      <c r="E35" s="61"/>
      <c r="F35" s="61"/>
      <c r="G35" s="61"/>
      <c r="H35" s="61"/>
      <c r="I35" s="61"/>
      <c r="J35" s="61"/>
      <c r="K35" s="61"/>
    </row>
    <row r="36" spans="1:11" s="52" customFormat="1" ht="17.25" customHeight="1" x14ac:dyDescent="0.2">
      <c r="C36" s="117" t="s">
        <v>36</v>
      </c>
      <c r="D36" s="56"/>
      <c r="E36" s="120"/>
      <c r="F36" s="56"/>
      <c r="G36" s="56"/>
      <c r="H36" s="56"/>
      <c r="I36" s="56"/>
      <c r="J36" s="56"/>
      <c r="K36" s="56"/>
    </row>
    <row r="37" spans="1:11" s="52" customFormat="1" ht="8.25" customHeight="1" x14ac:dyDescent="0.2">
      <c r="C37" s="118">
        <v>0</v>
      </c>
      <c r="D37" s="56"/>
      <c r="E37" s="121"/>
      <c r="F37" s="56"/>
      <c r="G37" s="56"/>
      <c r="H37" s="56"/>
      <c r="I37" s="56"/>
      <c r="J37" s="56"/>
      <c r="K37" s="56"/>
    </row>
    <row r="38" spans="1:11" ht="17.25" customHeight="1" x14ac:dyDescent="0.25">
      <c r="C38" s="117" t="s">
        <v>16</v>
      </c>
      <c r="D38" s="55"/>
      <c r="E38" s="120"/>
      <c r="F38" s="55"/>
      <c r="G38" s="55"/>
      <c r="H38" s="55"/>
      <c r="I38" s="55"/>
      <c r="J38" s="55"/>
      <c r="K38" s="55"/>
    </row>
    <row r="39" spans="1:11" ht="8.25" customHeight="1" x14ac:dyDescent="0.25">
      <c r="C39" s="119"/>
      <c r="D39" s="55"/>
      <c r="E39" s="122"/>
      <c r="F39" s="55"/>
      <c r="G39" s="55"/>
      <c r="H39" s="55"/>
      <c r="I39" s="55"/>
      <c r="J39" s="55"/>
      <c r="K39" s="55"/>
    </row>
    <row r="40" spans="1:11" ht="17.25" customHeight="1" x14ac:dyDescent="0.25">
      <c r="C40" s="117" t="s">
        <v>61</v>
      </c>
      <c r="D40" s="55"/>
      <c r="E40" s="120"/>
      <c r="F40" s="55"/>
      <c r="G40" s="55"/>
      <c r="H40" s="55"/>
      <c r="I40" s="55"/>
      <c r="J40" s="55"/>
      <c r="K40" s="55"/>
    </row>
    <row r="41" spans="1:11" ht="8.25" customHeight="1" x14ac:dyDescent="0.25">
      <c r="C41" s="119"/>
      <c r="D41" s="55"/>
      <c r="E41" s="122"/>
      <c r="F41" s="55"/>
      <c r="G41" s="55"/>
      <c r="H41" s="55"/>
      <c r="I41" s="55"/>
      <c r="J41" s="55"/>
      <c r="K41" s="55"/>
    </row>
    <row r="42" spans="1:11" ht="17.25" customHeight="1" x14ac:dyDescent="0.25">
      <c r="C42" s="117" t="s">
        <v>62</v>
      </c>
      <c r="D42" s="55"/>
      <c r="E42" s="120"/>
      <c r="F42" s="55"/>
      <c r="G42" s="55"/>
      <c r="H42" s="55"/>
      <c r="I42" s="55"/>
      <c r="J42" s="55"/>
      <c r="K42" s="55"/>
    </row>
    <row r="43" spans="1:11" ht="8.25" customHeight="1" x14ac:dyDescent="0.25">
      <c r="C43" s="119"/>
      <c r="D43" s="55"/>
      <c r="E43" s="122"/>
      <c r="F43" s="55"/>
      <c r="G43" s="55"/>
      <c r="H43" s="55"/>
      <c r="I43" s="55"/>
      <c r="J43" s="55"/>
      <c r="K43" s="55"/>
    </row>
    <row r="44" spans="1:11" ht="17.25" customHeight="1" x14ac:dyDescent="0.25">
      <c r="C44" s="117" t="s">
        <v>100</v>
      </c>
      <c r="D44" s="55"/>
      <c r="E44" s="120"/>
      <c r="F44" s="55"/>
      <c r="G44" s="55"/>
      <c r="H44" s="55"/>
      <c r="I44" s="55"/>
      <c r="J44" s="55"/>
      <c r="K44" s="55"/>
    </row>
    <row r="45" spans="1:11" ht="8.25" customHeight="1" thickBot="1" x14ac:dyDescent="0.3">
      <c r="D45" s="55"/>
      <c r="E45" s="55"/>
      <c r="F45" s="55"/>
      <c r="G45" s="55"/>
      <c r="H45" s="55"/>
      <c r="I45" s="55"/>
      <c r="J45" s="55"/>
      <c r="K45" s="55"/>
    </row>
    <row r="46" spans="1:11" s="60" customFormat="1" ht="20.25" customHeight="1" thickBot="1" x14ac:dyDescent="0.25">
      <c r="A46" s="65"/>
      <c r="B46" s="142" t="s">
        <v>65</v>
      </c>
      <c r="C46" s="143"/>
      <c r="D46" s="143"/>
      <c r="E46" s="144"/>
      <c r="F46" s="63"/>
      <c r="G46" s="61"/>
    </row>
    <row r="47" spans="1:11" s="60" customFormat="1" ht="44.25" customHeight="1" x14ac:dyDescent="0.2">
      <c r="A47" s="65"/>
      <c r="B47" s="146" t="s">
        <v>97</v>
      </c>
      <c r="C47" s="146"/>
      <c r="D47" s="146"/>
      <c r="E47" s="146"/>
      <c r="F47" s="63"/>
      <c r="G47" s="61"/>
    </row>
    <row r="48" spans="1:11" s="60" customFormat="1" ht="25.5" customHeight="1" x14ac:dyDescent="0.2">
      <c r="B48" s="73" t="s">
        <v>86</v>
      </c>
      <c r="C48" s="61"/>
      <c r="D48" s="72" t="s">
        <v>96</v>
      </c>
      <c r="E48" s="74"/>
      <c r="F48" s="61"/>
      <c r="G48" s="61"/>
      <c r="H48" s="61"/>
      <c r="I48" s="61"/>
      <c r="J48" s="61"/>
      <c r="K48" s="61"/>
    </row>
    <row r="49" spans="2:11" s="60" customFormat="1" ht="22.5" customHeight="1" x14ac:dyDescent="0.2">
      <c r="B49" s="61" t="s">
        <v>87</v>
      </c>
      <c r="C49" s="72" t="s">
        <v>91</v>
      </c>
      <c r="D49" s="74"/>
      <c r="E49" s="74"/>
      <c r="F49" s="61"/>
      <c r="G49" s="61"/>
      <c r="H49" s="61"/>
      <c r="I49" s="61"/>
      <c r="J49" s="61"/>
      <c r="K49" s="61"/>
    </row>
    <row r="50" spans="2:11" s="60" customFormat="1" ht="22.5" customHeight="1" x14ac:dyDescent="0.2">
      <c r="B50" s="61" t="s">
        <v>88</v>
      </c>
      <c r="C50" s="72" t="s">
        <v>92</v>
      </c>
      <c r="D50" s="74"/>
      <c r="E50" s="74"/>
      <c r="F50" s="61"/>
      <c r="G50" s="61"/>
      <c r="H50" s="61"/>
      <c r="I50" s="61"/>
      <c r="J50" s="61"/>
      <c r="K50" s="61"/>
    </row>
    <row r="51" spans="2:11" s="60" customFormat="1" ht="22.5" customHeight="1" x14ac:dyDescent="0.2">
      <c r="B51" s="61" t="s">
        <v>89</v>
      </c>
      <c r="C51" s="72" t="s">
        <v>93</v>
      </c>
      <c r="D51" s="74"/>
      <c r="E51" s="74"/>
      <c r="F51" s="61"/>
      <c r="G51" s="61"/>
      <c r="H51" s="61"/>
      <c r="I51" s="61"/>
      <c r="J51" s="61"/>
      <c r="K51" s="61"/>
    </row>
    <row r="52" spans="2:11" s="60" customFormat="1" ht="22.5" customHeight="1" x14ac:dyDescent="0.2">
      <c r="B52" s="61" t="s">
        <v>90</v>
      </c>
      <c r="C52" s="72" t="s">
        <v>94</v>
      </c>
      <c r="D52" s="74"/>
      <c r="E52" s="74"/>
      <c r="F52" s="61"/>
      <c r="G52" s="61"/>
      <c r="H52" s="61"/>
      <c r="I52" s="61"/>
      <c r="J52" s="61"/>
      <c r="K52" s="61"/>
    </row>
    <row r="53" spans="2:11" s="60" customFormat="1" ht="15" customHeight="1" thickBot="1" x14ac:dyDescent="0.25">
      <c r="B53" s="75"/>
      <c r="C53" s="75"/>
      <c r="D53" s="75"/>
      <c r="E53" s="75"/>
      <c r="F53" s="61"/>
      <c r="G53" s="61"/>
      <c r="H53" s="61"/>
      <c r="I53" s="61"/>
      <c r="J53" s="61"/>
      <c r="K53" s="61"/>
    </row>
    <row r="54" spans="2:11" s="60" customFormat="1" ht="31.5" customHeight="1" thickTop="1" x14ac:dyDescent="0.2">
      <c r="B54" s="147" t="s">
        <v>98</v>
      </c>
      <c r="C54" s="147"/>
      <c r="D54" s="147"/>
      <c r="E54" s="147"/>
      <c r="F54" s="61"/>
      <c r="G54" s="61"/>
      <c r="H54" s="61"/>
      <c r="I54" s="61"/>
      <c r="J54" s="61"/>
      <c r="K54" s="61"/>
    </row>
    <row r="55" spans="2:11" s="60" customFormat="1" ht="15" customHeight="1" x14ac:dyDescent="0.2"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2:11" s="60" customFormat="1" ht="15" customHeight="1" x14ac:dyDescent="0.2"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2:11" s="60" customFormat="1" ht="15" customHeight="1" x14ac:dyDescent="0.2"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2:11" s="60" customFormat="1" ht="15" customHeight="1" x14ac:dyDescent="0.2">
      <c r="C58" s="61"/>
      <c r="D58" s="61"/>
      <c r="E58" s="61"/>
      <c r="F58" s="61"/>
      <c r="G58" s="61"/>
      <c r="H58" s="61"/>
      <c r="I58" s="61"/>
      <c r="J58" s="61"/>
      <c r="K58" s="61"/>
    </row>
    <row r="59" spans="2:11" s="60" customFormat="1" ht="15" customHeight="1" x14ac:dyDescent="0.2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2:11" s="60" customFormat="1" ht="15" customHeight="1" x14ac:dyDescent="0.2"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2:11" s="60" customFormat="1" ht="15" customHeight="1" x14ac:dyDescent="0.2"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2:11" s="60" customFormat="1" ht="15" customHeight="1" x14ac:dyDescent="0.2"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2:11" s="60" customFormat="1" ht="15" customHeight="1" x14ac:dyDescent="0.2"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2:11" s="60" customFormat="1" ht="15" customHeight="1" x14ac:dyDescent="0.2"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2:11" s="60" customFormat="1" ht="15" customHeight="1" x14ac:dyDescent="0.2"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2:11" s="60" customFormat="1" ht="15" customHeight="1" x14ac:dyDescent="0.2">
      <c r="B66" s="61"/>
      <c r="C66" s="61"/>
      <c r="D66" s="61"/>
      <c r="E66" s="61"/>
      <c r="F66" s="61"/>
      <c r="G66" s="61"/>
      <c r="H66" s="61"/>
      <c r="I66" s="61"/>
      <c r="J66" s="61"/>
      <c r="K66" s="61"/>
    </row>
    <row r="67" spans="2:11" s="60" customFormat="1" ht="15" customHeight="1" x14ac:dyDescent="0.2">
      <c r="B67" s="61"/>
      <c r="C67" s="61"/>
      <c r="D67" s="61"/>
      <c r="E67" s="61"/>
      <c r="F67" s="61"/>
      <c r="G67" s="61"/>
      <c r="H67" s="61"/>
      <c r="I67" s="61"/>
      <c r="J67" s="61"/>
      <c r="K67" s="61"/>
    </row>
    <row r="68" spans="2:11" s="60" customFormat="1" ht="15" customHeight="1" x14ac:dyDescent="0.2">
      <c r="B68" s="61"/>
      <c r="C68" s="61"/>
      <c r="D68" s="61"/>
      <c r="E68" s="61"/>
      <c r="F68" s="61"/>
      <c r="G68" s="61"/>
      <c r="H68" s="61"/>
      <c r="I68" s="61"/>
      <c r="J68" s="61"/>
      <c r="K68" s="61"/>
    </row>
    <row r="69" spans="2:11" s="60" customFormat="1" ht="15" customHeight="1" x14ac:dyDescent="0.2">
      <c r="B69" s="61"/>
      <c r="C69" s="61"/>
      <c r="D69" s="61"/>
      <c r="E69" s="61"/>
      <c r="F69" s="61"/>
      <c r="G69" s="61"/>
      <c r="H69" s="61"/>
      <c r="I69" s="61"/>
      <c r="J69" s="61"/>
      <c r="K69" s="61"/>
    </row>
    <row r="70" spans="2:11" s="60" customFormat="1" ht="15" customHeight="1" x14ac:dyDescent="0.2">
      <c r="B70" s="61"/>
      <c r="C70" s="61"/>
      <c r="D70" s="61"/>
      <c r="E70" s="61"/>
      <c r="F70" s="61"/>
      <c r="G70" s="61"/>
      <c r="H70" s="61"/>
      <c r="I70" s="61"/>
      <c r="J70" s="61"/>
      <c r="K70" s="61"/>
    </row>
    <row r="71" spans="2:11" s="60" customFormat="1" ht="15" customHeight="1" x14ac:dyDescent="0.2">
      <c r="B71" s="61"/>
      <c r="C71" s="61"/>
      <c r="D71" s="61"/>
      <c r="E71" s="61"/>
      <c r="F71" s="61"/>
      <c r="G71" s="61"/>
      <c r="H71" s="61"/>
      <c r="I71" s="61"/>
      <c r="J71" s="61"/>
      <c r="K71" s="61"/>
    </row>
    <row r="72" spans="2:11" s="60" customFormat="1" ht="15" customHeight="1" x14ac:dyDescent="0.2">
      <c r="B72" s="61"/>
      <c r="C72" s="61"/>
      <c r="D72" s="61"/>
      <c r="E72" s="61"/>
      <c r="F72" s="61"/>
      <c r="G72" s="61"/>
      <c r="H72" s="61"/>
      <c r="I72" s="61"/>
      <c r="J72" s="61"/>
      <c r="K72" s="61"/>
    </row>
    <row r="73" spans="2:11" ht="15" customHeight="1" x14ac:dyDescent="0.25">
      <c r="B73" s="55"/>
      <c r="C73" s="55"/>
      <c r="D73" s="55"/>
      <c r="E73" s="55"/>
      <c r="F73" s="55"/>
      <c r="G73" s="55"/>
      <c r="H73" s="55"/>
      <c r="I73" s="55"/>
      <c r="J73" s="55"/>
      <c r="K73" s="55"/>
    </row>
    <row r="74" spans="2:11" ht="15" customHeight="1" x14ac:dyDescent="0.25">
      <c r="B74" s="55"/>
      <c r="C74" s="55"/>
      <c r="D74" s="55"/>
      <c r="E74" s="55"/>
      <c r="F74" s="55"/>
      <c r="G74" s="55"/>
      <c r="H74" s="55"/>
      <c r="I74" s="55"/>
      <c r="J74" s="55"/>
      <c r="K74" s="55"/>
    </row>
    <row r="75" spans="2:11" ht="15" customHeight="1" x14ac:dyDescent="0.25">
      <c r="B75" s="55"/>
      <c r="C75" s="55"/>
      <c r="D75" s="55"/>
      <c r="E75" s="55"/>
      <c r="F75" s="55"/>
      <c r="G75" s="55"/>
      <c r="H75" s="55"/>
      <c r="I75" s="55"/>
      <c r="J75" s="55"/>
      <c r="K75" s="55"/>
    </row>
    <row r="76" spans="2:11" ht="15" customHeight="1" x14ac:dyDescent="0.25">
      <c r="B76" s="55"/>
      <c r="C76" s="55"/>
      <c r="D76" s="55"/>
      <c r="E76" s="55"/>
      <c r="F76" s="55"/>
      <c r="G76" s="55"/>
      <c r="H76" s="55"/>
      <c r="I76" s="55"/>
      <c r="J76" s="55"/>
      <c r="K76" s="55"/>
    </row>
    <row r="77" spans="2:11" ht="15" customHeight="1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</row>
    <row r="78" spans="2:11" ht="15" customHeight="1" x14ac:dyDescent="0.25"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79" spans="2:11" ht="15" customHeight="1" x14ac:dyDescent="0.25">
      <c r="B79" s="55"/>
      <c r="C79" s="55"/>
      <c r="D79" s="55"/>
      <c r="E79" s="55"/>
      <c r="F79" s="55"/>
      <c r="G79" s="55"/>
      <c r="H79" s="55"/>
      <c r="I79" s="55"/>
      <c r="J79" s="55"/>
      <c r="K79" s="55"/>
    </row>
    <row r="80" spans="2:11" ht="15" customHeight="1" x14ac:dyDescent="0.25">
      <c r="B80" s="55"/>
      <c r="C80" s="55"/>
      <c r="D80" s="55"/>
      <c r="E80" s="55"/>
      <c r="F80" s="55"/>
      <c r="G80" s="55"/>
      <c r="H80" s="55"/>
      <c r="I80" s="55"/>
      <c r="J80" s="55"/>
      <c r="K80" s="55"/>
    </row>
    <row r="81" spans="2:11" ht="15" customHeight="1" x14ac:dyDescent="0.25">
      <c r="B81" s="55"/>
      <c r="C81" s="55"/>
      <c r="D81" s="55"/>
      <c r="E81" s="55"/>
      <c r="F81" s="55"/>
      <c r="G81" s="55"/>
      <c r="H81" s="55"/>
      <c r="I81" s="55"/>
      <c r="J81" s="55"/>
      <c r="K81" s="55"/>
    </row>
    <row r="82" spans="2:11" ht="15" customHeight="1" x14ac:dyDescent="0.25">
      <c r="B82" s="55"/>
      <c r="C82" s="55"/>
      <c r="D82" s="55"/>
      <c r="E82" s="55"/>
      <c r="F82" s="55"/>
      <c r="G82" s="55"/>
      <c r="H82" s="55"/>
      <c r="I82" s="55"/>
      <c r="J82" s="55"/>
      <c r="K82" s="55"/>
    </row>
    <row r="83" spans="2:11" ht="15" customHeight="1" x14ac:dyDescent="0.25">
      <c r="B83" s="55"/>
      <c r="C83" s="55"/>
      <c r="D83" s="55"/>
      <c r="E83" s="55"/>
      <c r="F83" s="55"/>
      <c r="G83" s="55"/>
      <c r="H83" s="55"/>
      <c r="I83" s="55"/>
      <c r="J83" s="55"/>
      <c r="K83" s="55"/>
    </row>
    <row r="84" spans="2:11" ht="15" customHeight="1" x14ac:dyDescent="0.25">
      <c r="B84" s="55"/>
      <c r="C84" s="55"/>
      <c r="D84" s="55"/>
      <c r="E84" s="55"/>
      <c r="F84" s="55"/>
      <c r="G84" s="55"/>
      <c r="H84" s="55"/>
      <c r="I84" s="55"/>
      <c r="J84" s="55"/>
      <c r="K84" s="55"/>
    </row>
    <row r="85" spans="2:11" ht="15" customHeight="1" x14ac:dyDescent="0.25">
      <c r="B85" s="55"/>
      <c r="C85" s="55"/>
      <c r="D85" s="55"/>
      <c r="E85" s="55"/>
      <c r="F85" s="55"/>
      <c r="G85" s="55"/>
      <c r="H85" s="55"/>
      <c r="I85" s="55"/>
      <c r="J85" s="55"/>
      <c r="K85" s="55"/>
    </row>
    <row r="86" spans="2:11" ht="15" customHeight="1" x14ac:dyDescent="0.25">
      <c r="B86" s="55"/>
      <c r="C86" s="55"/>
      <c r="D86" s="55"/>
      <c r="E86" s="55"/>
      <c r="F86" s="55"/>
      <c r="G86" s="55"/>
      <c r="H86" s="55"/>
      <c r="I86" s="55"/>
      <c r="J86" s="55"/>
      <c r="K86" s="55"/>
    </row>
    <row r="87" spans="2:11" ht="15" customHeight="1" x14ac:dyDescent="0.25">
      <c r="B87" s="55"/>
      <c r="C87" s="55"/>
      <c r="D87" s="55"/>
      <c r="E87" s="55"/>
      <c r="F87" s="55"/>
      <c r="G87" s="55"/>
      <c r="H87" s="55"/>
      <c r="I87" s="55"/>
      <c r="J87" s="55"/>
      <c r="K87" s="55"/>
    </row>
    <row r="88" spans="2:11" ht="15" customHeight="1" x14ac:dyDescent="0.25">
      <c r="B88" s="55"/>
      <c r="C88" s="55"/>
      <c r="D88" s="55"/>
      <c r="E88" s="55"/>
      <c r="F88" s="55"/>
      <c r="G88" s="55"/>
      <c r="H88" s="55"/>
      <c r="I88" s="55"/>
      <c r="J88" s="55"/>
      <c r="K88" s="55"/>
    </row>
    <row r="89" spans="2:11" ht="15" customHeight="1" x14ac:dyDescent="0.25">
      <c r="B89" s="55"/>
      <c r="C89" s="55"/>
      <c r="D89" s="55"/>
      <c r="E89" s="55"/>
      <c r="F89" s="55"/>
      <c r="G89" s="55"/>
      <c r="H89" s="55"/>
      <c r="I89" s="55"/>
      <c r="J89" s="55"/>
      <c r="K89" s="55"/>
    </row>
    <row r="90" spans="2:11" ht="15" customHeight="1" x14ac:dyDescent="0.25">
      <c r="B90" s="55"/>
      <c r="C90" s="55"/>
      <c r="D90" s="55"/>
      <c r="E90" s="55"/>
      <c r="F90" s="55"/>
      <c r="G90" s="55"/>
      <c r="H90" s="55"/>
      <c r="I90" s="55"/>
      <c r="J90" s="55"/>
      <c r="K90" s="55"/>
    </row>
    <row r="91" spans="2:11" ht="15" customHeight="1" x14ac:dyDescent="0.25">
      <c r="B91" s="55"/>
      <c r="C91" s="55"/>
      <c r="D91" s="55"/>
      <c r="E91" s="55"/>
      <c r="F91" s="55"/>
      <c r="G91" s="55"/>
      <c r="H91" s="55"/>
      <c r="I91" s="55"/>
      <c r="J91" s="55"/>
      <c r="K91" s="55"/>
    </row>
    <row r="92" spans="2:11" ht="15" customHeight="1" x14ac:dyDescent="0.25">
      <c r="B92" s="55"/>
      <c r="C92" s="55"/>
      <c r="D92" s="55"/>
      <c r="E92" s="55"/>
      <c r="F92" s="55"/>
      <c r="G92" s="55"/>
      <c r="H92" s="55"/>
      <c r="I92" s="55"/>
      <c r="J92" s="55"/>
      <c r="K92" s="55"/>
    </row>
    <row r="93" spans="2:11" ht="15" customHeight="1" x14ac:dyDescent="0.25">
      <c r="B93" s="55"/>
      <c r="C93" s="55"/>
      <c r="D93" s="55"/>
      <c r="E93" s="55"/>
      <c r="F93" s="55"/>
      <c r="G93" s="55"/>
      <c r="H93" s="55"/>
      <c r="I93" s="55"/>
      <c r="J93" s="55"/>
      <c r="K93" s="55"/>
    </row>
  </sheetData>
  <sheetProtection selectLockedCells="1"/>
  <mergeCells count="21">
    <mergeCell ref="B47:E47"/>
    <mergeCell ref="B54:E54"/>
    <mergeCell ref="C30:D30"/>
    <mergeCell ref="C32:D32"/>
    <mergeCell ref="B46:E46"/>
    <mergeCell ref="B34:E34"/>
    <mergeCell ref="B1:E1"/>
    <mergeCell ref="B2:E2"/>
    <mergeCell ref="B3:E3"/>
    <mergeCell ref="C18:E18"/>
    <mergeCell ref="C22:E22"/>
    <mergeCell ref="C26:D26"/>
    <mergeCell ref="C28:D28"/>
    <mergeCell ref="Q8:R8"/>
    <mergeCell ref="Q9:R9"/>
    <mergeCell ref="Q10:R10"/>
    <mergeCell ref="C14:E14"/>
    <mergeCell ref="C16:E16"/>
    <mergeCell ref="B8:E9"/>
    <mergeCell ref="B24:E24"/>
    <mergeCell ref="B10:E10"/>
  </mergeCells>
  <printOptions horizontalCentered="1" verticalCentered="1"/>
  <pageMargins left="0.59055118110236227" right="0.19685039370078741" top="0.39370078740157483" bottom="0.19685039370078741" header="0" footer="0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F14"/>
  <sheetViews>
    <sheetView showGridLines="0" zoomScale="98" zoomScaleNormal="98" workbookViewId="0">
      <selection activeCell="D22" sqref="D22"/>
    </sheetView>
  </sheetViews>
  <sheetFormatPr defaultRowHeight="12" x14ac:dyDescent="0.2"/>
  <cols>
    <col min="1" max="1" width="2.85546875" style="16" customWidth="1"/>
    <col min="2" max="2" width="4" style="17" bestFit="1" customWidth="1"/>
    <col min="3" max="3" width="7.85546875" style="18" customWidth="1"/>
    <col min="4" max="4" width="48" style="16" customWidth="1"/>
    <col min="5" max="5" width="18.140625" style="19" customWidth="1"/>
    <col min="6" max="6" width="0.85546875" style="16" customWidth="1"/>
    <col min="7" max="9" width="9.140625" style="16"/>
    <col min="10" max="10" width="4.140625" style="16" customWidth="1"/>
    <col min="11" max="11" width="6.7109375" style="16" customWidth="1"/>
    <col min="12" max="12" width="46" style="16" customWidth="1"/>
    <col min="13" max="13" width="21.140625" style="16" customWidth="1"/>
    <col min="14" max="14" width="1.7109375" style="16" customWidth="1"/>
    <col min="15" max="29" width="9.140625" style="16"/>
    <col min="30" max="89" width="0" style="16" hidden="1" customWidth="1"/>
    <col min="90" max="16384" width="9.140625" style="16"/>
  </cols>
  <sheetData>
    <row r="2" spans="2:6" s="124" customFormat="1" ht="26.25" x14ac:dyDescent="0.4">
      <c r="B2" s="123"/>
      <c r="C2" s="148" t="s">
        <v>37</v>
      </c>
      <c r="D2" s="148"/>
      <c r="E2" s="148"/>
      <c r="F2" s="148"/>
    </row>
    <row r="3" spans="2:6" s="124" customFormat="1" ht="26.25" x14ac:dyDescent="0.4">
      <c r="B3" s="123"/>
      <c r="C3" s="148" t="s">
        <v>38</v>
      </c>
      <c r="D3" s="148"/>
      <c r="E3" s="148"/>
      <c r="F3" s="148"/>
    </row>
    <row r="4" spans="2:6" s="124" customFormat="1" ht="26.25" x14ac:dyDescent="0.4">
      <c r="B4" s="123"/>
      <c r="C4" s="148" t="s">
        <v>103</v>
      </c>
      <c r="D4" s="148"/>
      <c r="E4" s="148"/>
      <c r="F4" s="148"/>
    </row>
    <row r="5" spans="2:6" ht="36.75" customHeight="1" x14ac:dyDescent="0.2">
      <c r="C5" s="16"/>
      <c r="E5" s="16"/>
    </row>
    <row r="6" spans="2:6" ht="23.25" customHeight="1" x14ac:dyDescent="0.2">
      <c r="C6" s="20" t="s">
        <v>31</v>
      </c>
      <c r="D6" s="21" t="s">
        <v>32</v>
      </c>
      <c r="E6" s="30"/>
    </row>
    <row r="7" spans="2:6" ht="23.25" customHeight="1" x14ac:dyDescent="0.2">
      <c r="C7" s="22" t="s">
        <v>39</v>
      </c>
      <c r="D7" s="23" t="s">
        <v>33</v>
      </c>
      <c r="E7" s="31"/>
    </row>
    <row r="8" spans="2:6" ht="23.25" customHeight="1" x14ac:dyDescent="0.2">
      <c r="C8" s="27" t="s">
        <v>40</v>
      </c>
      <c r="D8" s="26" t="s">
        <v>42</v>
      </c>
      <c r="E8" s="32">
        <f>E6-E7</f>
        <v>0</v>
      </c>
    </row>
    <row r="9" spans="2:6" ht="23.25" customHeight="1" x14ac:dyDescent="0.2">
      <c r="C9" s="22" t="s">
        <v>41</v>
      </c>
      <c r="D9" s="24" t="s">
        <v>34</v>
      </c>
      <c r="E9" s="31"/>
    </row>
    <row r="10" spans="2:6" ht="23.25" customHeight="1" x14ac:dyDescent="0.2">
      <c r="C10" s="22" t="s">
        <v>46</v>
      </c>
      <c r="D10" s="23" t="s">
        <v>35</v>
      </c>
      <c r="E10" s="31"/>
    </row>
    <row r="11" spans="2:6" ht="23.25" customHeight="1" x14ac:dyDescent="0.2">
      <c r="C11" s="28" t="s">
        <v>47</v>
      </c>
      <c r="D11" s="29" t="s">
        <v>43</v>
      </c>
      <c r="E11" s="33">
        <f>E9-E10</f>
        <v>0</v>
      </c>
    </row>
    <row r="12" spans="2:6" s="107" customFormat="1" ht="23.25" customHeight="1" thickBot="1" x14ac:dyDescent="0.3">
      <c r="B12" s="110"/>
      <c r="C12" s="111" t="s">
        <v>48</v>
      </c>
      <c r="D12" s="112" t="s">
        <v>44</v>
      </c>
      <c r="E12" s="113">
        <f>E8+E11</f>
        <v>0</v>
      </c>
    </row>
    <row r="13" spans="2:6" ht="12.75" thickTop="1" x14ac:dyDescent="0.2">
      <c r="C13" s="16"/>
    </row>
    <row r="14" spans="2:6" x14ac:dyDescent="0.2">
      <c r="C14" s="16"/>
      <c r="D14" s="25"/>
      <c r="E14" s="16"/>
    </row>
  </sheetData>
  <sortState ref="C6:D11">
    <sortCondition ref="C5"/>
  </sortState>
  <mergeCells count="3">
    <mergeCell ref="C4:F4"/>
    <mergeCell ref="C2:F2"/>
    <mergeCell ref="C3:F3"/>
  </mergeCells>
  <printOptions horizontalCentered="1"/>
  <pageMargins left="0.86614173228346458" right="0.19685039370078741" top="0.39370078740157483" bottom="0.39370078740157483" header="0.51181102362204722" footer="0.43307086614173229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4"/>
  <sheetViews>
    <sheetView showGridLines="0" zoomScaleNormal="100" workbookViewId="0">
      <selection activeCell="H15" sqref="H15"/>
    </sheetView>
  </sheetViews>
  <sheetFormatPr defaultRowHeight="12" x14ac:dyDescent="0.2"/>
  <cols>
    <col min="1" max="1" width="4.28515625" style="84" customWidth="1"/>
    <col min="2" max="2" width="5.85546875" style="83" customWidth="1"/>
    <col min="3" max="3" width="44.42578125" style="84" customWidth="1"/>
    <col min="4" max="4" width="20.5703125" style="85" customWidth="1"/>
    <col min="5" max="5" width="3.140625" style="84" customWidth="1"/>
    <col min="6" max="6" width="13.42578125" style="86" customWidth="1"/>
    <col min="7" max="7" width="2.7109375" style="86" customWidth="1"/>
    <col min="8" max="8" width="26" style="86" bestFit="1" customWidth="1"/>
    <col min="9" max="10" width="9.140625" style="86"/>
    <col min="11" max="11" width="5.7109375" style="87" customWidth="1"/>
    <col min="12" max="12" width="42.7109375" style="86" customWidth="1"/>
    <col min="13" max="13" width="15.7109375" style="85" customWidth="1"/>
    <col min="14" max="14" width="2.42578125" style="86" customWidth="1"/>
    <col min="15" max="35" width="9.140625" style="86"/>
    <col min="36" max="16384" width="9.140625" style="84"/>
  </cols>
  <sheetData>
    <row r="1" spans="2:35" ht="6" customHeight="1" x14ac:dyDescent="0.2"/>
    <row r="2" spans="2:35" s="109" customFormat="1" ht="23.25" x14ac:dyDescent="0.35">
      <c r="B2" s="150" t="s">
        <v>45</v>
      </c>
      <c r="C2" s="150"/>
      <c r="D2" s="150"/>
      <c r="E2" s="150"/>
      <c r="F2" s="108"/>
      <c r="G2" s="108"/>
      <c r="H2" s="108"/>
      <c r="I2" s="108"/>
      <c r="J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</row>
    <row r="3" spans="2:35" s="109" customFormat="1" ht="23.25" x14ac:dyDescent="0.35">
      <c r="B3" s="149" t="s">
        <v>38</v>
      </c>
      <c r="C3" s="149"/>
      <c r="D3" s="149"/>
      <c r="E3" s="149"/>
      <c r="F3" s="108"/>
      <c r="G3" s="108"/>
      <c r="H3" s="108"/>
      <c r="I3" s="108"/>
      <c r="J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</row>
    <row r="4" spans="2:35" s="106" customFormat="1" ht="23.25" x14ac:dyDescent="0.35">
      <c r="B4" s="151" t="s">
        <v>103</v>
      </c>
      <c r="C4" s="151"/>
      <c r="D4" s="151"/>
      <c r="E4" s="151"/>
      <c r="F4" s="103"/>
      <c r="G4" s="103"/>
      <c r="H4" s="103"/>
      <c r="I4" s="103"/>
      <c r="J4" s="103"/>
      <c r="K4" s="104"/>
      <c r="L4" s="103"/>
      <c r="M4" s="105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</row>
    <row r="5" spans="2:35" ht="52.5" customHeight="1" x14ac:dyDescent="0.2">
      <c r="B5" s="87"/>
      <c r="C5" s="86"/>
      <c r="E5" s="86"/>
    </row>
    <row r="6" spans="2:35" ht="26.25" customHeight="1" x14ac:dyDescent="0.2">
      <c r="B6" s="88" t="s">
        <v>21</v>
      </c>
      <c r="C6" s="89" t="s">
        <v>23</v>
      </c>
      <c r="D6" s="90">
        <v>0</v>
      </c>
      <c r="E6" s="86"/>
    </row>
    <row r="7" spans="2:35" ht="26.25" customHeight="1" x14ac:dyDescent="0.2">
      <c r="B7" s="91" t="s">
        <v>22</v>
      </c>
      <c r="C7" s="92" t="s">
        <v>17</v>
      </c>
      <c r="D7" s="93">
        <v>0</v>
      </c>
      <c r="E7" s="86"/>
    </row>
    <row r="8" spans="2:35" ht="26.25" customHeight="1" x14ac:dyDescent="0.2">
      <c r="B8" s="94" t="s">
        <v>24</v>
      </c>
      <c r="C8" s="95" t="s">
        <v>29</v>
      </c>
      <c r="D8" s="96">
        <v>0</v>
      </c>
      <c r="E8" s="86"/>
    </row>
    <row r="9" spans="2:35" ht="26.25" customHeight="1" x14ac:dyDescent="0.2">
      <c r="B9" s="94" t="s">
        <v>25</v>
      </c>
      <c r="C9" s="95" t="s">
        <v>18</v>
      </c>
      <c r="D9" s="96">
        <v>0</v>
      </c>
      <c r="E9" s="86"/>
    </row>
    <row r="10" spans="2:35" ht="26.25" customHeight="1" x14ac:dyDescent="0.2">
      <c r="B10" s="97" t="s">
        <v>26</v>
      </c>
      <c r="C10" s="98" t="s">
        <v>19</v>
      </c>
      <c r="D10" s="99">
        <v>0</v>
      </c>
      <c r="E10" s="86"/>
    </row>
    <row r="11" spans="2:35" ht="26.25" customHeight="1" x14ac:dyDescent="0.2">
      <c r="B11" s="91" t="s">
        <v>27</v>
      </c>
      <c r="C11" s="92" t="s">
        <v>20</v>
      </c>
      <c r="D11" s="93">
        <v>0</v>
      </c>
      <c r="E11" s="86"/>
    </row>
    <row r="12" spans="2:35" ht="26.25" customHeight="1" thickBot="1" x14ac:dyDescent="0.25">
      <c r="B12" s="100" t="s">
        <v>28</v>
      </c>
      <c r="C12" s="101" t="s">
        <v>30</v>
      </c>
      <c r="D12" s="102">
        <v>0</v>
      </c>
      <c r="E12" s="86"/>
    </row>
    <row r="13" spans="2:35" s="79" customFormat="1" ht="26.25" customHeight="1" thickBot="1" x14ac:dyDescent="0.3">
      <c r="B13" s="76" t="s">
        <v>49</v>
      </c>
      <c r="C13" s="77" t="s">
        <v>50</v>
      </c>
      <c r="D13" s="78">
        <v>0</v>
      </c>
      <c r="F13" s="80"/>
      <c r="G13" s="80"/>
      <c r="H13" s="80"/>
      <c r="I13" s="80"/>
      <c r="J13" s="80"/>
      <c r="K13" s="81"/>
      <c r="L13" s="80"/>
      <c r="M13" s="82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</row>
    <row r="14" spans="2:35" ht="12.75" thickTop="1" x14ac:dyDescent="0.2">
      <c r="B14" s="87"/>
      <c r="C14" s="86"/>
      <c r="E14" s="86"/>
    </row>
  </sheetData>
  <mergeCells count="3">
    <mergeCell ref="B3:E3"/>
    <mergeCell ref="B2:E2"/>
    <mergeCell ref="B4:E4"/>
  </mergeCell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8"/>
  </sheetPr>
  <dimension ref="A2:K28"/>
  <sheetViews>
    <sheetView zoomScaleNormal="100" zoomScaleSheetLayoutView="88" workbookViewId="0">
      <selection activeCell="H22" sqref="H22"/>
    </sheetView>
  </sheetViews>
  <sheetFormatPr defaultRowHeight="12.75" x14ac:dyDescent="0.2"/>
  <cols>
    <col min="1" max="1" width="2.28515625" style="6" customWidth="1"/>
    <col min="2" max="2" width="3" style="2" customWidth="1"/>
    <col min="3" max="3" width="52.42578125" style="2" customWidth="1"/>
    <col min="4" max="4" width="18.7109375" style="4" customWidth="1"/>
    <col min="5" max="5" width="2.28515625" style="4" customWidth="1"/>
    <col min="6" max="6" width="8" style="7" customWidth="1"/>
    <col min="7" max="7" width="1.7109375" style="3" customWidth="1"/>
    <col min="8" max="8" width="48.5703125" style="2" bestFit="1" customWidth="1"/>
    <col min="9" max="9" width="12.28515625" style="3" bestFit="1" customWidth="1"/>
    <col min="10" max="10" width="2.5703125" style="3" customWidth="1"/>
    <col min="11" max="11" width="9.140625" style="6"/>
    <col min="12" max="12" width="12.140625" style="2" bestFit="1" customWidth="1"/>
    <col min="13" max="16" width="9.140625" style="2"/>
    <col min="17" max="17" width="1" style="2" customWidth="1"/>
    <col min="18" max="16384" width="9.140625" style="2"/>
  </cols>
  <sheetData>
    <row r="2" spans="2:10" ht="24.75" customHeight="1" x14ac:dyDescent="0.3">
      <c r="B2" s="152" t="s">
        <v>51</v>
      </c>
      <c r="C2" s="152"/>
      <c r="D2" s="152"/>
      <c r="E2" s="152"/>
    </row>
    <row r="3" spans="2:10" ht="24.75" customHeight="1" x14ac:dyDescent="0.3">
      <c r="B3" s="152" t="s">
        <v>52</v>
      </c>
      <c r="C3" s="152"/>
      <c r="D3" s="152"/>
      <c r="E3" s="152"/>
    </row>
    <row r="4" spans="2:10" ht="24.75" customHeight="1" x14ac:dyDescent="0.35">
      <c r="B4" s="151" t="s">
        <v>103</v>
      </c>
      <c r="C4" s="151"/>
      <c r="D4" s="151"/>
      <c r="E4" s="151"/>
    </row>
    <row r="5" spans="2:10" x14ac:dyDescent="0.2">
      <c r="B5" s="11"/>
      <c r="C5" s="6"/>
      <c r="D5" s="11"/>
      <c r="E5" s="11"/>
      <c r="I5" s="5"/>
    </row>
    <row r="6" spans="2:10" s="6" customFormat="1" x14ac:dyDescent="0.2">
      <c r="B6" s="11"/>
      <c r="D6" s="11"/>
      <c r="E6" s="11"/>
      <c r="F6" s="7"/>
      <c r="G6" s="11"/>
      <c r="I6" s="12"/>
      <c r="J6" s="11"/>
    </row>
    <row r="7" spans="2:10" ht="18" customHeight="1" x14ac:dyDescent="0.2">
      <c r="B7" s="11"/>
      <c r="C7" s="9" t="s">
        <v>15</v>
      </c>
      <c r="D7" s="12">
        <v>0</v>
      </c>
      <c r="E7" s="11"/>
    </row>
    <row r="8" spans="2:10" ht="18" customHeight="1" x14ac:dyDescent="0.2">
      <c r="B8" s="11"/>
      <c r="C8" s="9" t="s">
        <v>14</v>
      </c>
      <c r="D8" s="12">
        <v>0</v>
      </c>
      <c r="E8" s="11"/>
    </row>
    <row r="9" spans="2:10" ht="18" customHeight="1" x14ac:dyDescent="0.2">
      <c r="B9" s="11"/>
      <c r="C9" s="8" t="s">
        <v>13</v>
      </c>
      <c r="D9" s="13">
        <f>D7-D8</f>
        <v>0</v>
      </c>
      <c r="E9" s="11"/>
    </row>
    <row r="10" spans="2:10" ht="18" customHeight="1" x14ac:dyDescent="0.2">
      <c r="B10" s="11"/>
      <c r="C10" s="6"/>
      <c r="D10" s="12"/>
      <c r="E10" s="11"/>
    </row>
    <row r="11" spans="2:10" ht="18" customHeight="1" x14ac:dyDescent="0.2">
      <c r="B11" s="11"/>
      <c r="C11" s="9" t="s">
        <v>12</v>
      </c>
      <c r="D11" s="12">
        <v>0</v>
      </c>
      <c r="E11" s="11"/>
    </row>
    <row r="12" spans="2:10" ht="18" customHeight="1" x14ac:dyDescent="0.2">
      <c r="B12" s="11"/>
      <c r="C12" s="9" t="s">
        <v>11</v>
      </c>
      <c r="D12" s="12">
        <v>0</v>
      </c>
      <c r="E12" s="11"/>
    </row>
    <row r="13" spans="2:10" ht="18" customHeight="1" x14ac:dyDescent="0.2">
      <c r="B13" s="11"/>
      <c r="C13" s="8" t="s">
        <v>10</v>
      </c>
      <c r="D13" s="13">
        <f>D9-D11-D12</f>
        <v>0</v>
      </c>
      <c r="E13" s="11"/>
    </row>
    <row r="14" spans="2:10" ht="18" customHeight="1" x14ac:dyDescent="0.2">
      <c r="B14" s="11"/>
      <c r="C14" s="6"/>
      <c r="D14" s="12"/>
      <c r="E14" s="11"/>
    </row>
    <row r="15" spans="2:10" ht="18" customHeight="1" x14ac:dyDescent="0.2">
      <c r="B15" s="11"/>
      <c r="C15" s="9" t="s">
        <v>9</v>
      </c>
      <c r="D15" s="12">
        <v>0</v>
      </c>
      <c r="E15" s="11"/>
    </row>
    <row r="16" spans="2:10" ht="18" customHeight="1" x14ac:dyDescent="0.2">
      <c r="B16" s="11"/>
      <c r="C16" s="9" t="s">
        <v>8</v>
      </c>
      <c r="D16" s="12">
        <v>0</v>
      </c>
      <c r="E16" s="11"/>
    </row>
    <row r="17" spans="2:5" ht="18" customHeight="1" x14ac:dyDescent="0.2">
      <c r="B17" s="11"/>
      <c r="C17" s="9" t="s">
        <v>7</v>
      </c>
      <c r="D17" s="12">
        <v>0</v>
      </c>
      <c r="E17" s="11"/>
    </row>
    <row r="18" spans="2:5" ht="18" customHeight="1" x14ac:dyDescent="0.2">
      <c r="B18" s="11"/>
      <c r="C18" s="8" t="s">
        <v>6</v>
      </c>
      <c r="D18" s="13">
        <f>D13+D15-D16-D17</f>
        <v>0</v>
      </c>
      <c r="E18" s="11"/>
    </row>
    <row r="19" spans="2:5" ht="18" customHeight="1" x14ac:dyDescent="0.2">
      <c r="B19" s="11"/>
      <c r="C19" s="6"/>
      <c r="D19" s="12"/>
      <c r="E19" s="11"/>
    </row>
    <row r="20" spans="2:5" ht="18" customHeight="1" x14ac:dyDescent="0.2">
      <c r="B20" s="11"/>
      <c r="C20" s="9" t="s">
        <v>5</v>
      </c>
      <c r="D20" s="12">
        <v>0</v>
      </c>
      <c r="E20" s="11"/>
    </row>
    <row r="21" spans="2:5" ht="18" customHeight="1" x14ac:dyDescent="0.2">
      <c r="B21" s="11"/>
      <c r="C21" s="9" t="s">
        <v>4</v>
      </c>
      <c r="D21" s="12">
        <v>0</v>
      </c>
      <c r="E21" s="11"/>
    </row>
    <row r="22" spans="2:5" ht="18" customHeight="1" x14ac:dyDescent="0.2">
      <c r="B22" s="11"/>
      <c r="C22" s="8" t="s">
        <v>0</v>
      </c>
      <c r="D22" s="13">
        <f>D18+D20-D21</f>
        <v>0</v>
      </c>
      <c r="E22" s="11"/>
    </row>
    <row r="23" spans="2:5" ht="18" customHeight="1" x14ac:dyDescent="0.2">
      <c r="B23" s="11"/>
      <c r="C23" s="6"/>
      <c r="D23" s="12"/>
      <c r="E23" s="11"/>
    </row>
    <row r="24" spans="2:5" ht="18" customHeight="1" x14ac:dyDescent="0.2">
      <c r="B24" s="11"/>
      <c r="C24" s="10" t="s">
        <v>3</v>
      </c>
      <c r="D24" s="12">
        <v>0</v>
      </c>
      <c r="E24" s="11"/>
    </row>
    <row r="25" spans="2:5" ht="18" customHeight="1" x14ac:dyDescent="0.2">
      <c r="B25" s="11"/>
      <c r="C25" s="10" t="s">
        <v>2</v>
      </c>
      <c r="D25" s="12">
        <v>0</v>
      </c>
      <c r="E25" s="11"/>
    </row>
    <row r="26" spans="2:5" ht="18" customHeight="1" x14ac:dyDescent="0.2">
      <c r="B26" s="11"/>
      <c r="C26" s="6"/>
      <c r="D26" s="6"/>
      <c r="E26" s="11"/>
    </row>
    <row r="27" spans="2:5" ht="18" customHeight="1" thickBot="1" x14ac:dyDescent="0.25">
      <c r="B27" s="11"/>
      <c r="C27" s="114" t="s">
        <v>1</v>
      </c>
      <c r="D27" s="115">
        <f>D22+D24-D25</f>
        <v>0</v>
      </c>
      <c r="E27" s="11"/>
    </row>
    <row r="28" spans="2:5" ht="18" customHeight="1" thickTop="1" x14ac:dyDescent="0.2">
      <c r="B28" s="11"/>
      <c r="C28" s="6"/>
      <c r="D28" s="12"/>
      <c r="E28" s="11"/>
    </row>
  </sheetData>
  <mergeCells count="3">
    <mergeCell ref="B2:E2"/>
    <mergeCell ref="B4:E4"/>
    <mergeCell ref="B3:E3"/>
  </mergeCells>
  <printOptions horizontalCentered="1"/>
  <pageMargins left="0.70866141732283472" right="0.11811023622047245" top="0.74803149606299213" bottom="0.74803149606299213" header="0.31496062992125984" footer="0.31496062992125984"/>
  <pageSetup paperSize="9" scale="97" orientation="portrait" blackAndWhite="1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showGridLines="0" tabSelected="1" zoomScaleNormal="100" workbookViewId="0">
      <selection activeCell="B3" sqref="B3:D3"/>
    </sheetView>
  </sheetViews>
  <sheetFormatPr defaultRowHeight="20.25" customHeight="1" x14ac:dyDescent="0.25"/>
  <cols>
    <col min="1" max="1" width="2" style="15" customWidth="1"/>
    <col min="2" max="2" width="62.140625" style="15" bestFit="1" customWidth="1"/>
    <col min="3" max="3" width="2.5703125" style="133" customWidth="1"/>
    <col min="4" max="4" width="20.28515625" style="34" customWidth="1"/>
    <col min="5" max="5" width="2.28515625" style="15" customWidth="1"/>
    <col min="6" max="16384" width="9.140625" style="15"/>
  </cols>
  <sheetData>
    <row r="2" spans="2:4" ht="20.25" customHeight="1" x14ac:dyDescent="0.35">
      <c r="B2" s="154" t="s">
        <v>38</v>
      </c>
      <c r="C2" s="154"/>
      <c r="D2" s="154"/>
    </row>
    <row r="3" spans="2:4" ht="20.25" customHeight="1" x14ac:dyDescent="0.35">
      <c r="B3" s="155" t="s">
        <v>108</v>
      </c>
      <c r="C3" s="155"/>
      <c r="D3" s="155"/>
    </row>
    <row r="4" spans="2:4" ht="23.25" x14ac:dyDescent="0.35">
      <c r="B4" s="156"/>
      <c r="C4" s="156"/>
      <c r="D4" s="156"/>
    </row>
    <row r="5" spans="2:4" ht="33.75" customHeight="1" x14ac:dyDescent="0.25">
      <c r="B5" s="14"/>
      <c r="C5" s="125"/>
    </row>
    <row r="6" spans="2:4" s="36" customFormat="1" ht="20.25" customHeight="1" x14ac:dyDescent="0.2">
      <c r="B6" s="157" t="s">
        <v>36</v>
      </c>
      <c r="C6" s="158"/>
      <c r="D6" s="35">
        <f>BANKA!E12+Solo.Sigorta!D13+Tekdüzen!D27</f>
        <v>0</v>
      </c>
    </row>
    <row r="7" spans="2:4" s="1" customFormat="1" ht="20.25" customHeight="1" x14ac:dyDescent="0.2">
      <c r="C7" s="126"/>
      <c r="D7" s="37"/>
    </row>
    <row r="8" spans="2:4" s="1" customFormat="1" ht="20.25" customHeight="1" x14ac:dyDescent="0.2">
      <c r="B8" s="38" t="s">
        <v>55</v>
      </c>
      <c r="C8" s="127" t="s">
        <v>104</v>
      </c>
      <c r="D8" s="39"/>
    </row>
    <row r="9" spans="2:4" s="1" customFormat="1" ht="20.25" customHeight="1" x14ac:dyDescent="0.2">
      <c r="B9" s="40" t="s">
        <v>54</v>
      </c>
      <c r="C9" s="128" t="s">
        <v>105</v>
      </c>
      <c r="D9" s="41"/>
    </row>
    <row r="10" spans="2:4" s="36" customFormat="1" ht="20.25" customHeight="1" x14ac:dyDescent="0.2">
      <c r="B10" s="42" t="s">
        <v>53</v>
      </c>
      <c r="C10" s="129"/>
      <c r="D10" s="43">
        <f>D6+D8-D9</f>
        <v>0</v>
      </c>
    </row>
    <row r="11" spans="2:4" s="1" customFormat="1" ht="20.25" customHeight="1" x14ac:dyDescent="0.2">
      <c r="C11" s="126"/>
      <c r="D11" s="37"/>
    </row>
    <row r="12" spans="2:4" s="1" customFormat="1" ht="20.25" customHeight="1" x14ac:dyDescent="0.2">
      <c r="B12" s="38" t="s">
        <v>56</v>
      </c>
      <c r="C12" s="127" t="s">
        <v>105</v>
      </c>
      <c r="D12" s="39"/>
    </row>
    <row r="13" spans="2:4" s="1" customFormat="1" ht="20.25" customHeight="1" x14ac:dyDescent="0.2">
      <c r="B13" s="40" t="s">
        <v>57</v>
      </c>
      <c r="C13" s="128" t="s">
        <v>105</v>
      </c>
      <c r="D13" s="41"/>
    </row>
    <row r="14" spans="2:4" s="36" customFormat="1" ht="20.25" customHeight="1" x14ac:dyDescent="0.2">
      <c r="B14" s="42" t="s">
        <v>53</v>
      </c>
      <c r="C14" s="129"/>
      <c r="D14" s="43">
        <f>D10-D12-D13</f>
        <v>0</v>
      </c>
    </row>
    <row r="15" spans="2:4" s="1" customFormat="1" ht="20.25" customHeight="1" x14ac:dyDescent="0.2">
      <c r="C15" s="126"/>
      <c r="D15" s="37"/>
    </row>
    <row r="16" spans="2:4" s="1" customFormat="1" ht="20.25" customHeight="1" x14ac:dyDescent="0.2">
      <c r="B16" s="38" t="s">
        <v>58</v>
      </c>
      <c r="C16" s="127" t="s">
        <v>105</v>
      </c>
      <c r="D16" s="39"/>
    </row>
    <row r="17" spans="2:4" s="1" customFormat="1" ht="20.25" customHeight="1" x14ac:dyDescent="0.2">
      <c r="B17" s="40" t="s">
        <v>59</v>
      </c>
      <c r="C17" s="128" t="s">
        <v>105</v>
      </c>
      <c r="D17" s="41"/>
    </row>
    <row r="18" spans="2:4" s="36" customFormat="1" ht="20.25" customHeight="1" x14ac:dyDescent="0.2">
      <c r="B18" s="42" t="s">
        <v>16</v>
      </c>
      <c r="C18" s="129"/>
      <c r="D18" s="43">
        <f>D14-D16-D17</f>
        <v>0</v>
      </c>
    </row>
    <row r="19" spans="2:4" s="1" customFormat="1" ht="20.25" customHeight="1" x14ac:dyDescent="0.2">
      <c r="C19" s="126"/>
      <c r="D19" s="37"/>
    </row>
    <row r="20" spans="2:4" s="1" customFormat="1" ht="20.25" customHeight="1" x14ac:dyDescent="0.2">
      <c r="B20" s="44" t="s">
        <v>60</v>
      </c>
      <c r="C20" s="130"/>
      <c r="D20" s="45">
        <v>0.15</v>
      </c>
    </row>
    <row r="21" spans="2:4" s="1" customFormat="1" ht="27" customHeight="1" thickBot="1" x14ac:dyDescent="0.25">
      <c r="B21" s="46" t="s">
        <v>61</v>
      </c>
      <c r="C21" s="131"/>
      <c r="D21" s="47">
        <f>IF(D18&gt;0,ROUND(D18*D20,2),0)</f>
        <v>0</v>
      </c>
    </row>
    <row r="22" spans="2:4" s="1" customFormat="1" ht="20.25" customHeight="1" thickTop="1" x14ac:dyDescent="0.2">
      <c r="C22" s="126"/>
      <c r="D22" s="37"/>
    </row>
    <row r="23" spans="2:4" s="1" customFormat="1" ht="20.25" customHeight="1" x14ac:dyDescent="0.2">
      <c r="B23" s="49" t="s">
        <v>63</v>
      </c>
      <c r="C23" s="132"/>
      <c r="D23" s="48"/>
    </row>
    <row r="24" spans="2:4" s="1" customFormat="1" ht="20.25" customHeight="1" x14ac:dyDescent="0.2">
      <c r="B24" s="49" t="s">
        <v>64</v>
      </c>
      <c r="C24" s="132"/>
      <c r="D24" s="50"/>
    </row>
    <row r="25" spans="2:4" s="1" customFormat="1" ht="20.25" customHeight="1" x14ac:dyDescent="0.2">
      <c r="B25" s="44" t="s">
        <v>106</v>
      </c>
      <c r="C25" s="132"/>
      <c r="D25" s="50"/>
    </row>
    <row r="26" spans="2:4" s="1" customFormat="1" ht="27" customHeight="1" thickBot="1" x14ac:dyDescent="0.25">
      <c r="B26" s="46" t="s">
        <v>61</v>
      </c>
      <c r="C26" s="131"/>
      <c r="D26" s="47">
        <f>D21-D23-D24-D25</f>
        <v>0</v>
      </c>
    </row>
    <row r="27" spans="2:4" ht="20.25" customHeight="1" thickTop="1" x14ac:dyDescent="0.25"/>
    <row r="28" spans="2:4" ht="20.25" customHeight="1" x14ac:dyDescent="0.25">
      <c r="B28" s="153" t="s">
        <v>107</v>
      </c>
      <c r="C28" s="153"/>
      <c r="D28" s="153"/>
    </row>
    <row r="29" spans="2:4" ht="12" customHeight="1" x14ac:dyDescent="0.25">
      <c r="B29" s="153"/>
      <c r="C29" s="153"/>
      <c r="D29" s="153"/>
    </row>
    <row r="30" spans="2:4" ht="4.5" customHeight="1" x14ac:dyDescent="0.25"/>
    <row r="31" spans="2:4" ht="4.5" customHeight="1" x14ac:dyDescent="0.25"/>
  </sheetData>
  <mergeCells count="5">
    <mergeCell ref="B28:D29"/>
    <mergeCell ref="B2:D2"/>
    <mergeCell ref="B3:D3"/>
    <mergeCell ref="B4:D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BEYAN</vt:lpstr>
      <vt:lpstr>BANKA</vt:lpstr>
      <vt:lpstr>Solo.Sigorta</vt:lpstr>
      <vt:lpstr>Tekdüzen</vt:lpstr>
      <vt:lpstr>HESAP</vt:lpstr>
      <vt:lpstr>BEYAN!Print_Area</vt:lpstr>
      <vt:lpstr>HESAP!Print_Area</vt:lpstr>
      <vt:lpstr>Tekdüzen!Print_Area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Bankalarca Kamuya Açıklanacak Finansal Tablolar İle Bunlara İlişkin Açıklama Ve Dipnotlar Hakkında Tebliğ</dc:title>
  <dc:subject/>
  <dc:creator>Mete.</dc:creator>
  <cp:keywords/>
  <cp:lastModifiedBy>adm_usr</cp:lastModifiedBy>
  <cp:lastPrinted>2020-04-27T09:12:05Z</cp:lastPrinted>
  <dcterms:created xsi:type="dcterms:W3CDTF">2020-03-25T10:04:30Z</dcterms:created>
  <dcterms:modified xsi:type="dcterms:W3CDTF">2020-05-14T06:46:18Z</dcterms:modified>
</cp:coreProperties>
</file>